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43" i="1" l="1"/>
  <c r="H42" i="1"/>
  <c r="H22" i="1"/>
  <c r="H18" i="1"/>
  <c r="H7" i="1"/>
</calcChain>
</file>

<file path=xl/sharedStrings.xml><?xml version="1.0" encoding="utf-8"?>
<sst xmlns="http://schemas.openxmlformats.org/spreadsheetml/2006/main" count="72" uniqueCount="65">
  <si>
    <t>Наименование изделия</t>
  </si>
  <si>
    <t>Габаритные размеры (L*b*h), мм</t>
  </si>
  <si>
    <t>Марка</t>
  </si>
  <si>
    <t>Объём бетона    м³</t>
  </si>
  <si>
    <t>Вес изделия      т</t>
  </si>
  <si>
    <t>Расход арматур.    кг</t>
  </si>
  <si>
    <t>Цена            1 шт.     без НДС     руб.</t>
  </si>
  <si>
    <t>Цена             1 шт              с НДС        руб.</t>
  </si>
  <si>
    <t xml:space="preserve">                       Балка подкрановых путей   </t>
  </si>
  <si>
    <t>СП 12-103-2002  Свод правил по проектированию и строительству</t>
  </si>
  <si>
    <t>ГОСТ Р 51248-99  Пути наземные рельсовые крановые</t>
  </si>
  <si>
    <t>БРП 62.8.3</t>
  </si>
  <si>
    <t>6230*800*330</t>
  </si>
  <si>
    <t>В25F100W2</t>
  </si>
  <si>
    <t>ж/б балка подкрановых путей изготавливается</t>
  </si>
  <si>
    <t>с закладными деталями:  - 4шт в нижних углах,</t>
  </si>
  <si>
    <t xml:space="preserve"> 9шт по верху балки с анкерами (без гаек и шайб)</t>
  </si>
  <si>
    <r>
      <rPr>
        <b/>
        <i/>
        <sz val="10"/>
        <rFont val="Arial Cyr"/>
        <charset val="204"/>
      </rPr>
      <t>Отменен</t>
    </r>
    <r>
      <rPr>
        <sz val="11"/>
        <color theme="1"/>
        <rFont val="Calibri"/>
        <family val="2"/>
        <scheme val="minor"/>
      </rPr>
      <t xml:space="preserve"> СНиП 3.08.01-85 - </t>
    </r>
  </si>
  <si>
    <t>ж/б балка подкрановых путей башенных кранов с нагрузкой от колеса на рельс до 325кН</t>
  </si>
  <si>
    <t>БП 6.25и</t>
  </si>
  <si>
    <r>
      <t xml:space="preserve">        Утяжелители </t>
    </r>
    <r>
      <rPr>
        <b/>
        <sz val="10"/>
        <rFont val="Arial Cyr"/>
        <charset val="204"/>
      </rPr>
      <t>бетонные охватывающие для магистральных трубопроводов</t>
    </r>
  </si>
  <si>
    <t>Проект 999Б</t>
  </si>
  <si>
    <t xml:space="preserve">   за комплект=2шт</t>
  </si>
  <si>
    <t>УБО 1420-2,4-12,5т</t>
  </si>
  <si>
    <t>1600*1200*600</t>
  </si>
  <si>
    <t>В12,5F100W4</t>
  </si>
  <si>
    <t>2,2*2</t>
  </si>
  <si>
    <t xml:space="preserve">                    в данном проекте учтены требования ТУ 102-300-81</t>
  </si>
  <si>
    <t>марка изделий состоит из буквенно-цифровых групп</t>
  </si>
  <si>
    <t>УБО - утяжелитель бетонный охватывающий</t>
  </si>
  <si>
    <t>1420 - диаметр трубы, для которой предназначен</t>
  </si>
  <si>
    <t>2,4 - сердняя плотность бетона (2,4т/м3)</t>
  </si>
  <si>
    <t>12,5 - класс бетона по прочности на сжатие</t>
  </si>
  <si>
    <t>т - вид бетона (тяжелый)</t>
  </si>
  <si>
    <r>
      <t xml:space="preserve">                          Блок жёсткого основания,    </t>
    </r>
    <r>
      <rPr>
        <b/>
        <sz val="10"/>
        <rFont val="Arial Cyr"/>
        <charset val="204"/>
      </rPr>
      <t>чертеж № НВ-2/657</t>
    </r>
  </si>
  <si>
    <t>данные изделия предназначены для устройства временных ж/д путей при строительстве метро</t>
  </si>
  <si>
    <t>ЛВ 1</t>
  </si>
  <si>
    <t>1024*980*250</t>
  </si>
  <si>
    <t>В15(М200)</t>
  </si>
  <si>
    <t>цена дог.</t>
  </si>
  <si>
    <t>ЛВ 2</t>
  </si>
  <si>
    <t>1150*980*310</t>
  </si>
  <si>
    <t>ЛВ целые</t>
  </si>
  <si>
    <t>2000*980*250</t>
  </si>
  <si>
    <t>В15F75W4</t>
  </si>
  <si>
    <t>ЛВ-40</t>
  </si>
  <si>
    <t>2600*980*400</t>
  </si>
  <si>
    <t xml:space="preserve">                           Панель ограждения</t>
  </si>
  <si>
    <t>Чертёж ОАО "УАЗ ЦЖБИ" № 06-446. Чертёж ОАО "Уралалюминий 2004год" №981570-КЖ</t>
  </si>
  <si>
    <r>
      <rPr>
        <b/>
        <sz val="10"/>
        <rFont val="Arial Cyr"/>
        <charset val="204"/>
      </rPr>
      <t>ПО-4</t>
    </r>
    <r>
      <rPr>
        <sz val="11"/>
        <color theme="1"/>
        <rFont val="Calibri"/>
        <family val="2"/>
        <scheme val="minor"/>
      </rPr>
      <t xml:space="preserve"> - панель</t>
    </r>
  </si>
  <si>
    <t>4500*2465*120</t>
  </si>
  <si>
    <t>В15F75(M200)</t>
  </si>
  <si>
    <r>
      <rPr>
        <b/>
        <sz val="10"/>
        <rFont val="Arial Cyr"/>
        <charset val="204"/>
      </rPr>
      <t>ФО-1</t>
    </r>
    <r>
      <rPr>
        <sz val="11"/>
        <color theme="1"/>
        <rFont val="Calibri"/>
        <family val="2"/>
        <scheme val="minor"/>
      </rPr>
      <t xml:space="preserve"> - </t>
    </r>
    <r>
      <rPr>
        <sz val="9"/>
        <rFont val="Arial Cyr"/>
        <charset val="204"/>
      </rPr>
      <t>фундамент</t>
    </r>
  </si>
  <si>
    <t>1300*  400*600</t>
  </si>
  <si>
    <r>
      <t xml:space="preserve">Панели </t>
    </r>
    <r>
      <rPr>
        <b/>
        <sz val="10"/>
        <rFont val="Arial Cyr"/>
        <charset val="204"/>
      </rPr>
      <t>ПО</t>
    </r>
    <r>
      <rPr>
        <sz val="11"/>
        <color theme="1"/>
        <rFont val="Calibri"/>
        <family val="2"/>
        <scheme val="minor"/>
      </rPr>
      <t xml:space="preserve"> предназначены</t>
    </r>
  </si>
  <si>
    <t>для ограждения площадок и</t>
  </si>
  <si>
    <t>участков предприятий и зданий</t>
  </si>
  <si>
    <r>
      <t xml:space="preserve">Фундамент </t>
    </r>
    <r>
      <rPr>
        <b/>
        <sz val="10"/>
        <rFont val="Arial Cyr"/>
        <charset val="204"/>
      </rPr>
      <t>ФО</t>
    </r>
    <r>
      <rPr>
        <sz val="11"/>
        <color theme="1"/>
        <rFont val="Calibri"/>
        <family val="2"/>
        <scheme val="minor"/>
      </rPr>
      <t xml:space="preserve"> предназначен</t>
    </r>
  </si>
  <si>
    <t>для опирания панелей.</t>
  </si>
  <si>
    <t xml:space="preserve">Возможно установление </t>
  </si>
  <si>
    <t>панелей ПО ни в фундаментах</t>
  </si>
  <si>
    <t>а на мет опорах (трубах)</t>
  </si>
  <si>
    <t>Для этого при заказе нужно</t>
  </si>
  <si>
    <t>указать" изготовить панели</t>
  </si>
  <si>
    <t>с доп закладными"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</si>
</sst>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1.5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9.5"/>
      <name val="Arial Cyr"/>
      <charset val="204"/>
    </font>
    <font>
      <i/>
      <sz val="9"/>
      <name val="Arial Cyr"/>
      <charset val="204"/>
    </font>
    <font>
      <b/>
      <sz val="9.5"/>
      <name val="Arial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Border="1"/>
    <xf numFmtId="2" fontId="2" fillId="0" borderId="1" xfId="0" applyNumberFormat="1" applyFont="1" applyBorder="1" applyAlignment="1">
      <alignment horizontal="left" vertical="center"/>
    </xf>
    <xf numFmtId="2" fontId="3" fillId="0" borderId="7" xfId="0" applyNumberFormat="1" applyFont="1" applyBorder="1" applyAlignment="1">
      <alignment horizontal="left" vertical="center"/>
    </xf>
    <xf numFmtId="2" fontId="3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2" fontId="3" fillId="0" borderId="9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2" fontId="0" fillId="0" borderId="0" xfId="0" applyNumberFormat="1" applyBorder="1"/>
    <xf numFmtId="0" fontId="5" fillId="0" borderId="0" xfId="0" applyFont="1" applyFill="1" applyBorder="1"/>
    <xf numFmtId="2" fontId="0" fillId="0" borderId="9" xfId="0" applyNumberFormat="1" applyBorder="1"/>
    <xf numFmtId="0" fontId="6" fillId="0" borderId="10" xfId="0" applyFont="1" applyBorder="1" applyAlignment="1">
      <alignment horizontal="left"/>
    </xf>
    <xf numFmtId="0" fontId="0" fillId="0" borderId="11" xfId="0" applyBorder="1"/>
    <xf numFmtId="2" fontId="0" fillId="0" borderId="11" xfId="0" applyNumberFormat="1" applyBorder="1"/>
    <xf numFmtId="0" fontId="5" fillId="0" borderId="11" xfId="0" applyFont="1" applyFill="1" applyBorder="1"/>
    <xf numFmtId="2" fontId="0" fillId="0" borderId="12" xfId="0" applyNumberFormat="1" applyBorder="1"/>
    <xf numFmtId="0" fontId="6" fillId="0" borderId="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/>
    <xf numFmtId="2" fontId="0" fillId="0" borderId="14" xfId="0" applyNumberFormat="1" applyBorder="1"/>
    <xf numFmtId="0" fontId="5" fillId="0" borderId="14" xfId="0" applyFont="1" applyFill="1" applyBorder="1"/>
    <xf numFmtId="2" fontId="0" fillId="0" borderId="15" xfId="0" applyNumberFormat="1" applyBorder="1"/>
    <xf numFmtId="0" fontId="8" fillId="0" borderId="16" xfId="0" applyFont="1" applyBorder="1" applyAlignment="1">
      <alignment horizontal="left"/>
    </xf>
    <xf numFmtId="0" fontId="0" fillId="0" borderId="17" xfId="0" applyBorder="1"/>
    <xf numFmtId="2" fontId="0" fillId="0" borderId="17" xfId="0" applyNumberFormat="1" applyBorder="1"/>
    <xf numFmtId="0" fontId="5" fillId="0" borderId="17" xfId="0" applyFont="1" applyFill="1" applyBorder="1"/>
    <xf numFmtId="2" fontId="0" fillId="0" borderId="18" xfId="0" applyNumberFormat="1" applyBorder="1"/>
    <xf numFmtId="0" fontId="6" fillId="0" borderId="19" xfId="0" applyFont="1" applyBorder="1" applyAlignment="1">
      <alignment horizontal="left"/>
    </xf>
    <xf numFmtId="0" fontId="0" fillId="0" borderId="20" xfId="0" applyBorder="1"/>
    <xf numFmtId="2" fontId="0" fillId="0" borderId="20" xfId="0" applyNumberFormat="1" applyBorder="1"/>
    <xf numFmtId="0" fontId="5" fillId="0" borderId="20" xfId="0" applyFont="1" applyFill="1" applyBorder="1"/>
    <xf numFmtId="2" fontId="0" fillId="0" borderId="21" xfId="0" applyNumberFormat="1" applyBorder="1"/>
    <xf numFmtId="0" fontId="0" fillId="0" borderId="3" xfId="0" applyBorder="1" applyAlignment="1">
      <alignment horizontal="left"/>
    </xf>
    <xf numFmtId="2" fontId="2" fillId="0" borderId="1" xfId="0" applyNumberFormat="1" applyFont="1" applyBorder="1" applyAlignment="1">
      <alignment horizontal="left" vertical="justify"/>
    </xf>
    <xf numFmtId="2" fontId="3" fillId="0" borderId="7" xfId="0" applyNumberFormat="1" applyFont="1" applyBorder="1" applyAlignment="1">
      <alignment horizontal="left" vertical="justify"/>
    </xf>
    <xf numFmtId="2" fontId="3" fillId="0" borderId="8" xfId="0" applyNumberFormat="1" applyFont="1" applyBorder="1" applyAlignment="1">
      <alignment horizontal="left" vertical="justify"/>
    </xf>
    <xf numFmtId="2" fontId="6" fillId="0" borderId="3" xfId="0" applyNumberFormat="1" applyFont="1" applyBorder="1" applyAlignment="1">
      <alignment horizontal="left" vertical="justify"/>
    </xf>
    <xf numFmtId="2" fontId="3" fillId="0" borderId="0" xfId="0" applyNumberFormat="1" applyFont="1" applyBorder="1" applyAlignment="1">
      <alignment horizontal="left" vertical="justify"/>
    </xf>
    <xf numFmtId="2" fontId="9" fillId="0" borderId="0" xfId="0" applyNumberFormat="1" applyFont="1" applyBorder="1" applyAlignment="1">
      <alignment horizontal="left" vertical="center"/>
    </xf>
    <xf numFmtId="2" fontId="3" fillId="0" borderId="9" xfId="0" applyNumberFormat="1" applyFont="1" applyBorder="1" applyAlignment="1">
      <alignment horizontal="left" vertical="justify"/>
    </xf>
    <xf numFmtId="0" fontId="4" fillId="0" borderId="10" xfId="0" applyFont="1" applyBorder="1" applyAlignment="1">
      <alignment horizontal="left"/>
    </xf>
    <xf numFmtId="0" fontId="1" fillId="0" borderId="11" xfId="0" applyFont="1" applyBorder="1"/>
    <xf numFmtId="0" fontId="0" fillId="0" borderId="11" xfId="0" applyBorder="1" applyAlignment="1">
      <alignment horizontal="right"/>
    </xf>
    <xf numFmtId="3" fontId="5" fillId="0" borderId="11" xfId="0" applyNumberFormat="1" applyFont="1" applyFill="1" applyBorder="1"/>
    <xf numFmtId="0" fontId="1" fillId="0" borderId="0" xfId="0" applyFont="1" applyBorder="1"/>
    <xf numFmtId="0" fontId="0" fillId="0" borderId="0" xfId="0" applyFill="1" applyBorder="1"/>
    <xf numFmtId="2" fontId="6" fillId="0" borderId="0" xfId="0" applyNumberFormat="1" applyFont="1" applyBorder="1" applyAlignment="1">
      <alignment horizontal="center" vertical="justify"/>
    </xf>
    <xf numFmtId="2" fontId="3" fillId="0" borderId="0" xfId="0" applyNumberFormat="1" applyFont="1" applyBorder="1" applyAlignment="1">
      <alignment horizontal="center" vertical="justify"/>
    </xf>
    <xf numFmtId="0" fontId="0" fillId="0" borderId="5" xfId="0" applyBorder="1" applyAlignment="1">
      <alignment horizontal="left"/>
    </xf>
    <xf numFmtId="0" fontId="0" fillId="0" borderId="22" xfId="0" applyBorder="1"/>
    <xf numFmtId="0" fontId="1" fillId="0" borderId="22" xfId="0" applyFont="1" applyBorder="1"/>
    <xf numFmtId="0" fontId="5" fillId="0" borderId="22" xfId="0" applyFont="1" applyFill="1" applyBorder="1"/>
    <xf numFmtId="2" fontId="0" fillId="0" borderId="23" xfId="0" applyNumberFormat="1" applyBorder="1"/>
    <xf numFmtId="2" fontId="2" fillId="0" borderId="5" xfId="0" applyNumberFormat="1" applyFont="1" applyBorder="1" applyAlignment="1">
      <alignment horizontal="center" vertical="justify"/>
    </xf>
    <xf numFmtId="2" fontId="3" fillId="0" borderId="22" xfId="0" applyNumberFormat="1" applyFont="1" applyBorder="1" applyAlignment="1">
      <alignment horizontal="center" vertical="justify"/>
    </xf>
    <xf numFmtId="2" fontId="3" fillId="0" borderId="23" xfId="0" applyNumberFormat="1" applyFont="1" applyBorder="1" applyAlignment="1">
      <alignment horizontal="center" vertical="justify"/>
    </xf>
    <xf numFmtId="2" fontId="2" fillId="0" borderId="24" xfId="0" applyNumberFormat="1" applyFont="1" applyBorder="1" applyAlignment="1">
      <alignment horizontal="left" vertical="center"/>
    </xf>
    <xf numFmtId="2" fontId="3" fillId="0" borderId="25" xfId="0" applyNumberFormat="1" applyFont="1" applyBorder="1" applyAlignment="1">
      <alignment horizontal="left" vertical="center"/>
    </xf>
    <xf numFmtId="2" fontId="3" fillId="0" borderId="26" xfId="0" applyNumberFormat="1" applyFont="1" applyBorder="1" applyAlignment="1">
      <alignment horizontal="left" vertical="center"/>
    </xf>
    <xf numFmtId="2" fontId="0" fillId="0" borderId="24" xfId="0" applyNumberFormat="1" applyFont="1" applyBorder="1" applyAlignment="1">
      <alignment horizontal="left" vertical="justify"/>
    </xf>
    <xf numFmtId="2" fontId="0" fillId="0" borderId="25" xfId="0" applyNumberFormat="1" applyFont="1" applyBorder="1" applyAlignment="1">
      <alignment horizontal="left" vertical="justify"/>
    </xf>
    <xf numFmtId="2" fontId="0" fillId="0" borderId="26" xfId="0" applyNumberFormat="1" applyFont="1" applyBorder="1" applyAlignment="1">
      <alignment horizontal="left" vertical="justify"/>
    </xf>
    <xf numFmtId="0" fontId="0" fillId="0" borderId="27" xfId="0" applyBorder="1" applyAlignment="1">
      <alignment horizontal="left"/>
    </xf>
    <xf numFmtId="0" fontId="0" fillId="0" borderId="28" xfId="0" applyBorder="1"/>
    <xf numFmtId="2" fontId="0" fillId="0" borderId="28" xfId="0" applyNumberFormat="1" applyBorder="1"/>
    <xf numFmtId="0" fontId="5" fillId="0" borderId="28" xfId="0" applyNumberFormat="1" applyFont="1" applyFill="1" applyBorder="1"/>
    <xf numFmtId="2" fontId="0" fillId="0" borderId="29" xfId="0" applyNumberFormat="1" applyBorder="1"/>
    <xf numFmtId="0" fontId="0" fillId="0" borderId="10" xfId="0" applyBorder="1" applyAlignment="1">
      <alignment horizontal="left"/>
    </xf>
    <xf numFmtId="0" fontId="5" fillId="0" borderId="11" xfId="0" applyNumberFormat="1" applyFont="1" applyFill="1" applyBorder="1"/>
    <xf numFmtId="2" fontId="2" fillId="0" borderId="0" xfId="0" applyNumberFormat="1" applyFont="1" applyBorder="1" applyAlignment="1">
      <alignment horizontal="center" vertical="justify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/>
    <xf numFmtId="2" fontId="0" fillId="0" borderId="31" xfId="0" applyNumberFormat="1" applyBorder="1"/>
    <xf numFmtId="0" fontId="5" fillId="0" borderId="31" xfId="0" applyNumberFormat="1" applyFont="1" applyFill="1" applyBorder="1"/>
    <xf numFmtId="2" fontId="0" fillId="0" borderId="32" xfId="0" applyNumberFormat="1" applyBorder="1"/>
    <xf numFmtId="0" fontId="5" fillId="0" borderId="0" xfId="0" applyNumberFormat="1" applyFont="1" applyFill="1" applyBorder="1"/>
    <xf numFmtId="2" fontId="6" fillId="0" borderId="24" xfId="0" applyNumberFormat="1" applyFont="1" applyBorder="1" applyAlignment="1">
      <alignment horizontal="center" vertical="justify"/>
    </xf>
    <xf numFmtId="2" fontId="3" fillId="0" borderId="25" xfId="0" applyNumberFormat="1" applyFont="1" applyBorder="1" applyAlignment="1">
      <alignment horizontal="center" vertical="justify"/>
    </xf>
    <xf numFmtId="2" fontId="3" fillId="0" borderId="26" xfId="0" applyNumberFormat="1" applyFont="1" applyBorder="1" applyAlignment="1">
      <alignment horizontal="center" vertical="justify"/>
    </xf>
    <xf numFmtId="0" fontId="6" fillId="0" borderId="0" xfId="0" applyFont="1" applyBorder="1" applyAlignment="1">
      <alignment horizontal="left"/>
    </xf>
    <xf numFmtId="2" fontId="2" fillId="0" borderId="24" xfId="0" applyNumberFormat="1" applyFont="1" applyBorder="1" applyAlignment="1">
      <alignment horizontal="left" vertical="justify"/>
    </xf>
    <xf numFmtId="2" fontId="3" fillId="0" borderId="25" xfId="0" applyNumberFormat="1" applyFont="1" applyBorder="1" applyAlignment="1">
      <alignment horizontal="left" vertical="justify"/>
    </xf>
    <xf numFmtId="2" fontId="3" fillId="0" borderId="26" xfId="0" applyNumberFormat="1" applyFont="1" applyBorder="1" applyAlignment="1">
      <alignment horizontal="left" vertical="justify"/>
    </xf>
    <xf numFmtId="2" fontId="10" fillId="0" borderId="24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horizontal="left"/>
    </xf>
    <xf numFmtId="0" fontId="0" fillId="0" borderId="28" xfId="0" applyFill="1" applyBorder="1"/>
    <xf numFmtId="0" fontId="1" fillId="0" borderId="28" xfId="0" applyFont="1" applyFill="1" applyBorder="1"/>
    <xf numFmtId="0" fontId="5" fillId="0" borderId="28" xfId="0" applyFont="1" applyFill="1" applyBorder="1"/>
    <xf numFmtId="0" fontId="0" fillId="0" borderId="29" xfId="0" applyFill="1" applyBorder="1"/>
    <xf numFmtId="0" fontId="0" fillId="0" borderId="10" xfId="0" applyFill="1" applyBorder="1" applyAlignment="1">
      <alignment horizontal="left"/>
    </xf>
    <xf numFmtId="0" fontId="0" fillId="0" borderId="11" xfId="0" applyFill="1" applyBorder="1"/>
    <xf numFmtId="0" fontId="1" fillId="0" borderId="11" xfId="0" applyFont="1" applyFill="1" applyBorder="1"/>
    <xf numFmtId="164" fontId="0" fillId="0" borderId="11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3" xfId="0" applyBorder="1"/>
    <xf numFmtId="0" fontId="0" fillId="0" borderId="9" xfId="0" applyBorder="1"/>
    <xf numFmtId="0" fontId="0" fillId="0" borderId="5" xfId="0" applyBorder="1"/>
    <xf numFmtId="0" fontId="0" fillId="0" borderId="23" xfId="0" applyBorder="1"/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95250</xdr:rowOff>
    </xdr:from>
    <xdr:to>
      <xdr:col>2</xdr:col>
      <xdr:colOff>180975</xdr:colOff>
      <xdr:row>14</xdr:row>
      <xdr:rowOff>95250</xdr:rowOff>
    </xdr:to>
    <xdr:pic>
      <xdr:nvPicPr>
        <xdr:cNvPr id="2" name="Picture 160" descr="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438275"/>
          <a:ext cx="20574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</xdr:row>
      <xdr:rowOff>47625</xdr:rowOff>
    </xdr:from>
    <xdr:to>
      <xdr:col>2</xdr:col>
      <xdr:colOff>247650</xdr:colOff>
      <xdr:row>29</xdr:row>
      <xdr:rowOff>123825</xdr:rowOff>
    </xdr:to>
    <xdr:pic>
      <xdr:nvPicPr>
        <xdr:cNvPr id="3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5" r="21194"/>
        <a:stretch>
          <a:fillRect/>
        </a:stretch>
      </xdr:blipFill>
      <xdr:spPr bwMode="auto">
        <a:xfrm>
          <a:off x="0" y="3914775"/>
          <a:ext cx="21717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714375</xdr:colOff>
          <xdr:row>43</xdr:row>
          <xdr:rowOff>47625</xdr:rowOff>
        </xdr:from>
        <xdr:to>
          <xdr:col>4</xdr:col>
          <xdr:colOff>523875</xdr:colOff>
          <xdr:row>52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342900</xdr:colOff>
      <xdr:row>44</xdr:row>
      <xdr:rowOff>85725</xdr:rowOff>
    </xdr:from>
    <xdr:to>
      <xdr:col>1</xdr:col>
      <xdr:colOff>180975</xdr:colOff>
      <xdr:row>51</xdr:row>
      <xdr:rowOff>28575</xdr:rowOff>
    </xdr:to>
    <xdr:pic>
      <xdr:nvPicPr>
        <xdr:cNvPr id="5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705725"/>
          <a:ext cx="13335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4"/>
  <sheetViews>
    <sheetView tabSelected="1" workbookViewId="0">
      <selection sqref="A1:XFD1048576"/>
    </sheetView>
  </sheetViews>
  <sheetFormatPr defaultRowHeight="15" x14ac:dyDescent="0.25"/>
  <cols>
    <col min="1" max="1" width="15.5703125" customWidth="1"/>
    <col min="2" max="2" width="13.28515625" customWidth="1"/>
    <col min="3" max="3" width="11.85546875" customWidth="1"/>
    <col min="5" max="5" width="9.28515625" customWidth="1"/>
    <col min="7" max="7" width="9.140625" style="112" customWidth="1"/>
    <col min="8" max="8" width="9.85546875" customWidth="1"/>
    <col min="257" max="257" width="15.5703125" customWidth="1"/>
    <col min="258" max="258" width="13.28515625" customWidth="1"/>
    <col min="259" max="259" width="11.85546875" customWidth="1"/>
    <col min="261" max="261" width="9.28515625" customWidth="1"/>
    <col min="263" max="263" width="9.140625" customWidth="1"/>
    <col min="264" max="264" width="9.85546875" customWidth="1"/>
    <col min="513" max="513" width="15.5703125" customWidth="1"/>
    <col min="514" max="514" width="13.28515625" customWidth="1"/>
    <col min="515" max="515" width="11.85546875" customWidth="1"/>
    <col min="517" max="517" width="9.28515625" customWidth="1"/>
    <col min="519" max="519" width="9.140625" customWidth="1"/>
    <col min="520" max="520" width="9.85546875" customWidth="1"/>
    <col min="769" max="769" width="15.5703125" customWidth="1"/>
    <col min="770" max="770" width="13.28515625" customWidth="1"/>
    <col min="771" max="771" width="11.85546875" customWidth="1"/>
    <col min="773" max="773" width="9.28515625" customWidth="1"/>
    <col min="775" max="775" width="9.140625" customWidth="1"/>
    <col min="776" max="776" width="9.85546875" customWidth="1"/>
    <col min="1025" max="1025" width="15.5703125" customWidth="1"/>
    <col min="1026" max="1026" width="13.28515625" customWidth="1"/>
    <col min="1027" max="1027" width="11.85546875" customWidth="1"/>
    <col min="1029" max="1029" width="9.28515625" customWidth="1"/>
    <col min="1031" max="1031" width="9.140625" customWidth="1"/>
    <col min="1032" max="1032" width="9.85546875" customWidth="1"/>
    <col min="1281" max="1281" width="15.5703125" customWidth="1"/>
    <col min="1282" max="1282" width="13.28515625" customWidth="1"/>
    <col min="1283" max="1283" width="11.85546875" customWidth="1"/>
    <col min="1285" max="1285" width="9.28515625" customWidth="1"/>
    <col min="1287" max="1287" width="9.140625" customWidth="1"/>
    <col min="1288" max="1288" width="9.85546875" customWidth="1"/>
    <col min="1537" max="1537" width="15.5703125" customWidth="1"/>
    <col min="1538" max="1538" width="13.28515625" customWidth="1"/>
    <col min="1539" max="1539" width="11.85546875" customWidth="1"/>
    <col min="1541" max="1541" width="9.28515625" customWidth="1"/>
    <col min="1543" max="1543" width="9.140625" customWidth="1"/>
    <col min="1544" max="1544" width="9.85546875" customWidth="1"/>
    <col min="1793" max="1793" width="15.5703125" customWidth="1"/>
    <col min="1794" max="1794" width="13.28515625" customWidth="1"/>
    <col min="1795" max="1795" width="11.85546875" customWidth="1"/>
    <col min="1797" max="1797" width="9.28515625" customWidth="1"/>
    <col min="1799" max="1799" width="9.140625" customWidth="1"/>
    <col min="1800" max="1800" width="9.85546875" customWidth="1"/>
    <col min="2049" max="2049" width="15.5703125" customWidth="1"/>
    <col min="2050" max="2050" width="13.28515625" customWidth="1"/>
    <col min="2051" max="2051" width="11.85546875" customWidth="1"/>
    <col min="2053" max="2053" width="9.28515625" customWidth="1"/>
    <col min="2055" max="2055" width="9.140625" customWidth="1"/>
    <col min="2056" max="2056" width="9.85546875" customWidth="1"/>
    <col min="2305" max="2305" width="15.5703125" customWidth="1"/>
    <col min="2306" max="2306" width="13.28515625" customWidth="1"/>
    <col min="2307" max="2307" width="11.85546875" customWidth="1"/>
    <col min="2309" max="2309" width="9.28515625" customWidth="1"/>
    <col min="2311" max="2311" width="9.140625" customWidth="1"/>
    <col min="2312" max="2312" width="9.85546875" customWidth="1"/>
    <col min="2561" max="2561" width="15.5703125" customWidth="1"/>
    <col min="2562" max="2562" width="13.28515625" customWidth="1"/>
    <col min="2563" max="2563" width="11.85546875" customWidth="1"/>
    <col min="2565" max="2565" width="9.28515625" customWidth="1"/>
    <col min="2567" max="2567" width="9.140625" customWidth="1"/>
    <col min="2568" max="2568" width="9.85546875" customWidth="1"/>
    <col min="2817" max="2817" width="15.5703125" customWidth="1"/>
    <col min="2818" max="2818" width="13.28515625" customWidth="1"/>
    <col min="2819" max="2819" width="11.85546875" customWidth="1"/>
    <col min="2821" max="2821" width="9.28515625" customWidth="1"/>
    <col min="2823" max="2823" width="9.140625" customWidth="1"/>
    <col min="2824" max="2824" width="9.85546875" customWidth="1"/>
    <col min="3073" max="3073" width="15.5703125" customWidth="1"/>
    <col min="3074" max="3074" width="13.28515625" customWidth="1"/>
    <col min="3075" max="3075" width="11.85546875" customWidth="1"/>
    <col min="3077" max="3077" width="9.28515625" customWidth="1"/>
    <col min="3079" max="3079" width="9.140625" customWidth="1"/>
    <col min="3080" max="3080" width="9.85546875" customWidth="1"/>
    <col min="3329" max="3329" width="15.5703125" customWidth="1"/>
    <col min="3330" max="3330" width="13.28515625" customWidth="1"/>
    <col min="3331" max="3331" width="11.85546875" customWidth="1"/>
    <col min="3333" max="3333" width="9.28515625" customWidth="1"/>
    <col min="3335" max="3335" width="9.140625" customWidth="1"/>
    <col min="3336" max="3336" width="9.85546875" customWidth="1"/>
    <col min="3585" max="3585" width="15.5703125" customWidth="1"/>
    <col min="3586" max="3586" width="13.28515625" customWidth="1"/>
    <col min="3587" max="3587" width="11.85546875" customWidth="1"/>
    <col min="3589" max="3589" width="9.28515625" customWidth="1"/>
    <col min="3591" max="3591" width="9.140625" customWidth="1"/>
    <col min="3592" max="3592" width="9.85546875" customWidth="1"/>
    <col min="3841" max="3841" width="15.5703125" customWidth="1"/>
    <col min="3842" max="3842" width="13.28515625" customWidth="1"/>
    <col min="3843" max="3843" width="11.85546875" customWidth="1"/>
    <col min="3845" max="3845" width="9.28515625" customWidth="1"/>
    <col min="3847" max="3847" width="9.140625" customWidth="1"/>
    <col min="3848" max="3848" width="9.85546875" customWidth="1"/>
    <col min="4097" max="4097" width="15.5703125" customWidth="1"/>
    <col min="4098" max="4098" width="13.28515625" customWidth="1"/>
    <col min="4099" max="4099" width="11.85546875" customWidth="1"/>
    <col min="4101" max="4101" width="9.28515625" customWidth="1"/>
    <col min="4103" max="4103" width="9.140625" customWidth="1"/>
    <col min="4104" max="4104" width="9.85546875" customWidth="1"/>
    <col min="4353" max="4353" width="15.5703125" customWidth="1"/>
    <col min="4354" max="4354" width="13.28515625" customWidth="1"/>
    <col min="4355" max="4355" width="11.85546875" customWidth="1"/>
    <col min="4357" max="4357" width="9.28515625" customWidth="1"/>
    <col min="4359" max="4359" width="9.140625" customWidth="1"/>
    <col min="4360" max="4360" width="9.85546875" customWidth="1"/>
    <col min="4609" max="4609" width="15.5703125" customWidth="1"/>
    <col min="4610" max="4610" width="13.28515625" customWidth="1"/>
    <col min="4611" max="4611" width="11.85546875" customWidth="1"/>
    <col min="4613" max="4613" width="9.28515625" customWidth="1"/>
    <col min="4615" max="4615" width="9.140625" customWidth="1"/>
    <col min="4616" max="4616" width="9.85546875" customWidth="1"/>
    <col min="4865" max="4865" width="15.5703125" customWidth="1"/>
    <col min="4866" max="4866" width="13.28515625" customWidth="1"/>
    <col min="4867" max="4867" width="11.85546875" customWidth="1"/>
    <col min="4869" max="4869" width="9.28515625" customWidth="1"/>
    <col min="4871" max="4871" width="9.140625" customWidth="1"/>
    <col min="4872" max="4872" width="9.85546875" customWidth="1"/>
    <col min="5121" max="5121" width="15.5703125" customWidth="1"/>
    <col min="5122" max="5122" width="13.28515625" customWidth="1"/>
    <col min="5123" max="5123" width="11.85546875" customWidth="1"/>
    <col min="5125" max="5125" width="9.28515625" customWidth="1"/>
    <col min="5127" max="5127" width="9.140625" customWidth="1"/>
    <col min="5128" max="5128" width="9.85546875" customWidth="1"/>
    <col min="5377" max="5377" width="15.5703125" customWidth="1"/>
    <col min="5378" max="5378" width="13.28515625" customWidth="1"/>
    <col min="5379" max="5379" width="11.85546875" customWidth="1"/>
    <col min="5381" max="5381" width="9.28515625" customWidth="1"/>
    <col min="5383" max="5383" width="9.140625" customWidth="1"/>
    <col min="5384" max="5384" width="9.85546875" customWidth="1"/>
    <col min="5633" max="5633" width="15.5703125" customWidth="1"/>
    <col min="5634" max="5634" width="13.28515625" customWidth="1"/>
    <col min="5635" max="5635" width="11.85546875" customWidth="1"/>
    <col min="5637" max="5637" width="9.28515625" customWidth="1"/>
    <col min="5639" max="5639" width="9.140625" customWidth="1"/>
    <col min="5640" max="5640" width="9.85546875" customWidth="1"/>
    <col min="5889" max="5889" width="15.5703125" customWidth="1"/>
    <col min="5890" max="5890" width="13.28515625" customWidth="1"/>
    <col min="5891" max="5891" width="11.85546875" customWidth="1"/>
    <col min="5893" max="5893" width="9.28515625" customWidth="1"/>
    <col min="5895" max="5895" width="9.140625" customWidth="1"/>
    <col min="5896" max="5896" width="9.85546875" customWidth="1"/>
    <col min="6145" max="6145" width="15.5703125" customWidth="1"/>
    <col min="6146" max="6146" width="13.28515625" customWidth="1"/>
    <col min="6147" max="6147" width="11.85546875" customWidth="1"/>
    <col min="6149" max="6149" width="9.28515625" customWidth="1"/>
    <col min="6151" max="6151" width="9.140625" customWidth="1"/>
    <col min="6152" max="6152" width="9.85546875" customWidth="1"/>
    <col min="6401" max="6401" width="15.5703125" customWidth="1"/>
    <col min="6402" max="6402" width="13.28515625" customWidth="1"/>
    <col min="6403" max="6403" width="11.85546875" customWidth="1"/>
    <col min="6405" max="6405" width="9.28515625" customWidth="1"/>
    <col min="6407" max="6407" width="9.140625" customWidth="1"/>
    <col min="6408" max="6408" width="9.85546875" customWidth="1"/>
    <col min="6657" max="6657" width="15.5703125" customWidth="1"/>
    <col min="6658" max="6658" width="13.28515625" customWidth="1"/>
    <col min="6659" max="6659" width="11.85546875" customWidth="1"/>
    <col min="6661" max="6661" width="9.28515625" customWidth="1"/>
    <col min="6663" max="6663" width="9.140625" customWidth="1"/>
    <col min="6664" max="6664" width="9.85546875" customWidth="1"/>
    <col min="6913" max="6913" width="15.5703125" customWidth="1"/>
    <col min="6914" max="6914" width="13.28515625" customWidth="1"/>
    <col min="6915" max="6915" width="11.85546875" customWidth="1"/>
    <col min="6917" max="6917" width="9.28515625" customWidth="1"/>
    <col min="6919" max="6919" width="9.140625" customWidth="1"/>
    <col min="6920" max="6920" width="9.85546875" customWidth="1"/>
    <col min="7169" max="7169" width="15.5703125" customWidth="1"/>
    <col min="7170" max="7170" width="13.28515625" customWidth="1"/>
    <col min="7171" max="7171" width="11.85546875" customWidth="1"/>
    <col min="7173" max="7173" width="9.28515625" customWidth="1"/>
    <col min="7175" max="7175" width="9.140625" customWidth="1"/>
    <col min="7176" max="7176" width="9.85546875" customWidth="1"/>
    <col min="7425" max="7425" width="15.5703125" customWidth="1"/>
    <col min="7426" max="7426" width="13.28515625" customWidth="1"/>
    <col min="7427" max="7427" width="11.85546875" customWidth="1"/>
    <col min="7429" max="7429" width="9.28515625" customWidth="1"/>
    <col min="7431" max="7431" width="9.140625" customWidth="1"/>
    <col min="7432" max="7432" width="9.85546875" customWidth="1"/>
    <col min="7681" max="7681" width="15.5703125" customWidth="1"/>
    <col min="7682" max="7682" width="13.28515625" customWidth="1"/>
    <col min="7683" max="7683" width="11.85546875" customWidth="1"/>
    <col min="7685" max="7685" width="9.28515625" customWidth="1"/>
    <col min="7687" max="7687" width="9.140625" customWidth="1"/>
    <col min="7688" max="7688" width="9.85546875" customWidth="1"/>
    <col min="7937" max="7937" width="15.5703125" customWidth="1"/>
    <col min="7938" max="7938" width="13.28515625" customWidth="1"/>
    <col min="7939" max="7939" width="11.85546875" customWidth="1"/>
    <col min="7941" max="7941" width="9.28515625" customWidth="1"/>
    <col min="7943" max="7943" width="9.140625" customWidth="1"/>
    <col min="7944" max="7944" width="9.85546875" customWidth="1"/>
    <col min="8193" max="8193" width="15.5703125" customWidth="1"/>
    <col min="8194" max="8194" width="13.28515625" customWidth="1"/>
    <col min="8195" max="8195" width="11.85546875" customWidth="1"/>
    <col min="8197" max="8197" width="9.28515625" customWidth="1"/>
    <col min="8199" max="8199" width="9.140625" customWidth="1"/>
    <col min="8200" max="8200" width="9.85546875" customWidth="1"/>
    <col min="8449" max="8449" width="15.5703125" customWidth="1"/>
    <col min="8450" max="8450" width="13.28515625" customWidth="1"/>
    <col min="8451" max="8451" width="11.85546875" customWidth="1"/>
    <col min="8453" max="8453" width="9.28515625" customWidth="1"/>
    <col min="8455" max="8455" width="9.140625" customWidth="1"/>
    <col min="8456" max="8456" width="9.85546875" customWidth="1"/>
    <col min="8705" max="8705" width="15.5703125" customWidth="1"/>
    <col min="8706" max="8706" width="13.28515625" customWidth="1"/>
    <col min="8707" max="8707" width="11.85546875" customWidth="1"/>
    <col min="8709" max="8709" width="9.28515625" customWidth="1"/>
    <col min="8711" max="8711" width="9.140625" customWidth="1"/>
    <col min="8712" max="8712" width="9.85546875" customWidth="1"/>
    <col min="8961" max="8961" width="15.5703125" customWidth="1"/>
    <col min="8962" max="8962" width="13.28515625" customWidth="1"/>
    <col min="8963" max="8963" width="11.85546875" customWidth="1"/>
    <col min="8965" max="8965" width="9.28515625" customWidth="1"/>
    <col min="8967" max="8967" width="9.140625" customWidth="1"/>
    <col min="8968" max="8968" width="9.85546875" customWidth="1"/>
    <col min="9217" max="9217" width="15.5703125" customWidth="1"/>
    <col min="9218" max="9218" width="13.28515625" customWidth="1"/>
    <col min="9219" max="9219" width="11.85546875" customWidth="1"/>
    <col min="9221" max="9221" width="9.28515625" customWidth="1"/>
    <col min="9223" max="9223" width="9.140625" customWidth="1"/>
    <col min="9224" max="9224" width="9.85546875" customWidth="1"/>
    <col min="9473" max="9473" width="15.5703125" customWidth="1"/>
    <col min="9474" max="9474" width="13.28515625" customWidth="1"/>
    <col min="9475" max="9475" width="11.85546875" customWidth="1"/>
    <col min="9477" max="9477" width="9.28515625" customWidth="1"/>
    <col min="9479" max="9479" width="9.140625" customWidth="1"/>
    <col min="9480" max="9480" width="9.85546875" customWidth="1"/>
    <col min="9729" max="9729" width="15.5703125" customWidth="1"/>
    <col min="9730" max="9730" width="13.28515625" customWidth="1"/>
    <col min="9731" max="9731" width="11.85546875" customWidth="1"/>
    <col min="9733" max="9733" width="9.28515625" customWidth="1"/>
    <col min="9735" max="9735" width="9.140625" customWidth="1"/>
    <col min="9736" max="9736" width="9.85546875" customWidth="1"/>
    <col min="9985" max="9985" width="15.5703125" customWidth="1"/>
    <col min="9986" max="9986" width="13.28515625" customWidth="1"/>
    <col min="9987" max="9987" width="11.85546875" customWidth="1"/>
    <col min="9989" max="9989" width="9.28515625" customWidth="1"/>
    <col min="9991" max="9991" width="9.140625" customWidth="1"/>
    <col min="9992" max="9992" width="9.85546875" customWidth="1"/>
    <col min="10241" max="10241" width="15.5703125" customWidth="1"/>
    <col min="10242" max="10242" width="13.28515625" customWidth="1"/>
    <col min="10243" max="10243" width="11.85546875" customWidth="1"/>
    <col min="10245" max="10245" width="9.28515625" customWidth="1"/>
    <col min="10247" max="10247" width="9.140625" customWidth="1"/>
    <col min="10248" max="10248" width="9.85546875" customWidth="1"/>
    <col min="10497" max="10497" width="15.5703125" customWidth="1"/>
    <col min="10498" max="10498" width="13.28515625" customWidth="1"/>
    <col min="10499" max="10499" width="11.85546875" customWidth="1"/>
    <col min="10501" max="10501" width="9.28515625" customWidth="1"/>
    <col min="10503" max="10503" width="9.140625" customWidth="1"/>
    <col min="10504" max="10504" width="9.85546875" customWidth="1"/>
    <col min="10753" max="10753" width="15.5703125" customWidth="1"/>
    <col min="10754" max="10754" width="13.28515625" customWidth="1"/>
    <col min="10755" max="10755" width="11.85546875" customWidth="1"/>
    <col min="10757" max="10757" width="9.28515625" customWidth="1"/>
    <col min="10759" max="10759" width="9.140625" customWidth="1"/>
    <col min="10760" max="10760" width="9.85546875" customWidth="1"/>
    <col min="11009" max="11009" width="15.5703125" customWidth="1"/>
    <col min="11010" max="11010" width="13.28515625" customWidth="1"/>
    <col min="11011" max="11011" width="11.85546875" customWidth="1"/>
    <col min="11013" max="11013" width="9.28515625" customWidth="1"/>
    <col min="11015" max="11015" width="9.140625" customWidth="1"/>
    <col min="11016" max="11016" width="9.85546875" customWidth="1"/>
    <col min="11265" max="11265" width="15.5703125" customWidth="1"/>
    <col min="11266" max="11266" width="13.28515625" customWidth="1"/>
    <col min="11267" max="11267" width="11.85546875" customWidth="1"/>
    <col min="11269" max="11269" width="9.28515625" customWidth="1"/>
    <col min="11271" max="11271" width="9.140625" customWidth="1"/>
    <col min="11272" max="11272" width="9.85546875" customWidth="1"/>
    <col min="11521" max="11521" width="15.5703125" customWidth="1"/>
    <col min="11522" max="11522" width="13.28515625" customWidth="1"/>
    <col min="11523" max="11523" width="11.85546875" customWidth="1"/>
    <col min="11525" max="11525" width="9.28515625" customWidth="1"/>
    <col min="11527" max="11527" width="9.140625" customWidth="1"/>
    <col min="11528" max="11528" width="9.85546875" customWidth="1"/>
    <col min="11777" max="11777" width="15.5703125" customWidth="1"/>
    <col min="11778" max="11778" width="13.28515625" customWidth="1"/>
    <col min="11779" max="11779" width="11.85546875" customWidth="1"/>
    <col min="11781" max="11781" width="9.28515625" customWidth="1"/>
    <col min="11783" max="11783" width="9.140625" customWidth="1"/>
    <col min="11784" max="11784" width="9.85546875" customWidth="1"/>
    <col min="12033" max="12033" width="15.5703125" customWidth="1"/>
    <col min="12034" max="12034" width="13.28515625" customWidth="1"/>
    <col min="12035" max="12035" width="11.85546875" customWidth="1"/>
    <col min="12037" max="12037" width="9.28515625" customWidth="1"/>
    <col min="12039" max="12039" width="9.140625" customWidth="1"/>
    <col min="12040" max="12040" width="9.85546875" customWidth="1"/>
    <col min="12289" max="12289" width="15.5703125" customWidth="1"/>
    <col min="12290" max="12290" width="13.28515625" customWidth="1"/>
    <col min="12291" max="12291" width="11.85546875" customWidth="1"/>
    <col min="12293" max="12293" width="9.28515625" customWidth="1"/>
    <col min="12295" max="12295" width="9.140625" customWidth="1"/>
    <col min="12296" max="12296" width="9.85546875" customWidth="1"/>
    <col min="12545" max="12545" width="15.5703125" customWidth="1"/>
    <col min="12546" max="12546" width="13.28515625" customWidth="1"/>
    <col min="12547" max="12547" width="11.85546875" customWidth="1"/>
    <col min="12549" max="12549" width="9.28515625" customWidth="1"/>
    <col min="12551" max="12551" width="9.140625" customWidth="1"/>
    <col min="12552" max="12552" width="9.85546875" customWidth="1"/>
    <col min="12801" max="12801" width="15.5703125" customWidth="1"/>
    <col min="12802" max="12802" width="13.28515625" customWidth="1"/>
    <col min="12803" max="12803" width="11.85546875" customWidth="1"/>
    <col min="12805" max="12805" width="9.28515625" customWidth="1"/>
    <col min="12807" max="12807" width="9.140625" customWidth="1"/>
    <col min="12808" max="12808" width="9.85546875" customWidth="1"/>
    <col min="13057" max="13057" width="15.5703125" customWidth="1"/>
    <col min="13058" max="13058" width="13.28515625" customWidth="1"/>
    <col min="13059" max="13059" width="11.85546875" customWidth="1"/>
    <col min="13061" max="13061" width="9.28515625" customWidth="1"/>
    <col min="13063" max="13063" width="9.140625" customWidth="1"/>
    <col min="13064" max="13064" width="9.85546875" customWidth="1"/>
    <col min="13313" max="13313" width="15.5703125" customWidth="1"/>
    <col min="13314" max="13314" width="13.28515625" customWidth="1"/>
    <col min="13315" max="13315" width="11.85546875" customWidth="1"/>
    <col min="13317" max="13317" width="9.28515625" customWidth="1"/>
    <col min="13319" max="13319" width="9.140625" customWidth="1"/>
    <col min="13320" max="13320" width="9.85546875" customWidth="1"/>
    <col min="13569" max="13569" width="15.5703125" customWidth="1"/>
    <col min="13570" max="13570" width="13.28515625" customWidth="1"/>
    <col min="13571" max="13571" width="11.85546875" customWidth="1"/>
    <col min="13573" max="13573" width="9.28515625" customWidth="1"/>
    <col min="13575" max="13575" width="9.140625" customWidth="1"/>
    <col min="13576" max="13576" width="9.85546875" customWidth="1"/>
    <col min="13825" max="13825" width="15.5703125" customWidth="1"/>
    <col min="13826" max="13826" width="13.28515625" customWidth="1"/>
    <col min="13827" max="13827" width="11.85546875" customWidth="1"/>
    <col min="13829" max="13829" width="9.28515625" customWidth="1"/>
    <col min="13831" max="13831" width="9.140625" customWidth="1"/>
    <col min="13832" max="13832" width="9.85546875" customWidth="1"/>
    <col min="14081" max="14081" width="15.5703125" customWidth="1"/>
    <col min="14082" max="14082" width="13.28515625" customWidth="1"/>
    <col min="14083" max="14083" width="11.85546875" customWidth="1"/>
    <col min="14085" max="14085" width="9.28515625" customWidth="1"/>
    <col min="14087" max="14087" width="9.140625" customWidth="1"/>
    <col min="14088" max="14088" width="9.85546875" customWidth="1"/>
    <col min="14337" max="14337" width="15.5703125" customWidth="1"/>
    <col min="14338" max="14338" width="13.28515625" customWidth="1"/>
    <col min="14339" max="14339" width="11.85546875" customWidth="1"/>
    <col min="14341" max="14341" width="9.28515625" customWidth="1"/>
    <col min="14343" max="14343" width="9.140625" customWidth="1"/>
    <col min="14344" max="14344" width="9.85546875" customWidth="1"/>
    <col min="14593" max="14593" width="15.5703125" customWidth="1"/>
    <col min="14594" max="14594" width="13.28515625" customWidth="1"/>
    <col min="14595" max="14595" width="11.85546875" customWidth="1"/>
    <col min="14597" max="14597" width="9.28515625" customWidth="1"/>
    <col min="14599" max="14599" width="9.140625" customWidth="1"/>
    <col min="14600" max="14600" width="9.85546875" customWidth="1"/>
    <col min="14849" max="14849" width="15.5703125" customWidth="1"/>
    <col min="14850" max="14850" width="13.28515625" customWidth="1"/>
    <col min="14851" max="14851" width="11.85546875" customWidth="1"/>
    <col min="14853" max="14853" width="9.28515625" customWidth="1"/>
    <col min="14855" max="14855" width="9.140625" customWidth="1"/>
    <col min="14856" max="14856" width="9.85546875" customWidth="1"/>
    <col min="15105" max="15105" width="15.5703125" customWidth="1"/>
    <col min="15106" max="15106" width="13.28515625" customWidth="1"/>
    <col min="15107" max="15107" width="11.85546875" customWidth="1"/>
    <col min="15109" max="15109" width="9.28515625" customWidth="1"/>
    <col min="15111" max="15111" width="9.140625" customWidth="1"/>
    <col min="15112" max="15112" width="9.85546875" customWidth="1"/>
    <col min="15361" max="15361" width="15.5703125" customWidth="1"/>
    <col min="15362" max="15362" width="13.28515625" customWidth="1"/>
    <col min="15363" max="15363" width="11.85546875" customWidth="1"/>
    <col min="15365" max="15365" width="9.28515625" customWidth="1"/>
    <col min="15367" max="15367" width="9.140625" customWidth="1"/>
    <col min="15368" max="15368" width="9.85546875" customWidth="1"/>
    <col min="15617" max="15617" width="15.5703125" customWidth="1"/>
    <col min="15618" max="15618" width="13.28515625" customWidth="1"/>
    <col min="15619" max="15619" width="11.85546875" customWidth="1"/>
    <col min="15621" max="15621" width="9.28515625" customWidth="1"/>
    <col min="15623" max="15623" width="9.140625" customWidth="1"/>
    <col min="15624" max="15624" width="9.85546875" customWidth="1"/>
    <col min="15873" max="15873" width="15.5703125" customWidth="1"/>
    <col min="15874" max="15874" width="13.28515625" customWidth="1"/>
    <col min="15875" max="15875" width="11.85546875" customWidth="1"/>
    <col min="15877" max="15877" width="9.28515625" customWidth="1"/>
    <col min="15879" max="15879" width="9.140625" customWidth="1"/>
    <col min="15880" max="15880" width="9.85546875" customWidth="1"/>
    <col min="16129" max="16129" width="15.5703125" customWidth="1"/>
    <col min="16130" max="16130" width="13.28515625" customWidth="1"/>
    <col min="16131" max="16131" width="11.85546875" customWidth="1"/>
    <col min="16133" max="16133" width="9.28515625" customWidth="1"/>
    <col min="16135" max="16135" width="9.140625" customWidth="1"/>
    <col min="16136" max="16136" width="9.85546875" customWidth="1"/>
  </cols>
  <sheetData>
    <row r="1" spans="1:1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</row>
    <row r="2" spans="1:18" x14ac:dyDescent="0.25">
      <c r="A2" s="4"/>
      <c r="B2" s="5"/>
      <c r="C2" s="5"/>
      <c r="D2" s="5"/>
      <c r="E2" s="5"/>
      <c r="F2" s="5"/>
      <c r="G2" s="6"/>
      <c r="H2" s="5"/>
    </row>
    <row r="3" spans="1:18" ht="22.15" customHeight="1" thickBot="1" x14ac:dyDescent="0.3">
      <c r="A3" s="7"/>
      <c r="B3" s="8"/>
      <c r="C3" s="8"/>
      <c r="D3" s="8"/>
      <c r="E3" s="8"/>
      <c r="F3" s="8"/>
      <c r="G3" s="9"/>
      <c r="H3" s="8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20.45" customHeight="1" x14ac:dyDescent="0.25">
      <c r="A4" s="11" t="s">
        <v>8</v>
      </c>
      <c r="B4" s="12"/>
      <c r="C4" s="12"/>
      <c r="D4" s="12"/>
      <c r="E4" s="12"/>
      <c r="F4" s="12"/>
      <c r="G4" s="12"/>
      <c r="H4" s="13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3.15" customHeight="1" x14ac:dyDescent="0.25">
      <c r="A5" s="14" t="s">
        <v>9</v>
      </c>
      <c r="B5" s="15"/>
      <c r="C5" s="15"/>
      <c r="D5" s="15"/>
      <c r="E5" s="15"/>
      <c r="F5" s="15"/>
      <c r="G5" s="15"/>
      <c r="H5" s="16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x14ac:dyDescent="0.25">
      <c r="A6" s="17" t="s">
        <v>10</v>
      </c>
      <c r="B6" s="10"/>
      <c r="C6" s="10"/>
      <c r="D6" s="10"/>
      <c r="E6" s="18"/>
      <c r="F6" s="18"/>
      <c r="G6" s="19"/>
      <c r="H6" s="2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5">
      <c r="A7" s="21" t="s">
        <v>11</v>
      </c>
      <c r="B7" s="22" t="s">
        <v>12</v>
      </c>
      <c r="C7" s="22" t="s">
        <v>13</v>
      </c>
      <c r="D7" s="22">
        <v>1.4630000000000001</v>
      </c>
      <c r="E7" s="23">
        <v>3.65</v>
      </c>
      <c r="F7" s="23">
        <v>328.48</v>
      </c>
      <c r="G7" s="24">
        <v>34283</v>
      </c>
      <c r="H7" s="25">
        <f>G7*1.18</f>
        <v>40453.939999999995</v>
      </c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5">
      <c r="A8" s="26"/>
      <c r="B8" s="10"/>
      <c r="C8" s="10"/>
      <c r="D8" s="10"/>
      <c r="E8" s="18"/>
      <c r="F8" s="18"/>
      <c r="G8" s="19"/>
      <c r="H8" s="2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5">
      <c r="A9" s="26"/>
      <c r="B9" s="10"/>
      <c r="C9" s="10"/>
      <c r="D9" s="10" t="s">
        <v>14</v>
      </c>
      <c r="E9" s="18"/>
      <c r="F9" s="18"/>
      <c r="G9" s="19"/>
      <c r="H9" s="2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5">
      <c r="A10" s="26"/>
      <c r="B10" s="10"/>
      <c r="C10" s="10"/>
      <c r="D10" s="10" t="s">
        <v>15</v>
      </c>
      <c r="E10" s="18"/>
      <c r="F10" s="18"/>
      <c r="G10" s="19"/>
      <c r="H10" s="2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5">
      <c r="A11" s="26"/>
      <c r="B11" s="10"/>
      <c r="C11" s="10"/>
      <c r="D11" s="10" t="s">
        <v>16</v>
      </c>
      <c r="E11" s="18"/>
      <c r="F11" s="18"/>
      <c r="G11" s="19"/>
      <c r="H11" s="2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5">
      <c r="A12" s="26"/>
      <c r="B12" s="10"/>
      <c r="C12" s="10"/>
      <c r="D12" s="10"/>
      <c r="E12" s="18"/>
      <c r="F12" s="18"/>
      <c r="G12" s="19"/>
      <c r="H12" s="2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25">
      <c r="A13" s="26"/>
      <c r="B13" s="10"/>
      <c r="C13" s="10"/>
      <c r="D13" s="10"/>
      <c r="E13" s="18"/>
      <c r="F13" s="18"/>
      <c r="G13" s="19"/>
      <c r="H13" s="2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5">
      <c r="A14" s="26"/>
      <c r="B14" s="10"/>
      <c r="C14" s="10"/>
      <c r="D14" s="10"/>
      <c r="E14" s="18"/>
      <c r="F14" s="18"/>
      <c r="G14" s="19"/>
      <c r="H14" s="2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5">
      <c r="A15" s="26"/>
      <c r="B15" s="10"/>
      <c r="C15" s="10"/>
      <c r="D15" s="10"/>
      <c r="E15" s="18"/>
      <c r="F15" s="18"/>
      <c r="G15" s="19"/>
      <c r="H15" s="2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5">
      <c r="A16" s="27" t="s">
        <v>17</v>
      </c>
      <c r="B16" s="28"/>
      <c r="C16" s="28"/>
      <c r="D16" s="28"/>
      <c r="E16" s="29"/>
      <c r="F16" s="29"/>
      <c r="G16" s="30"/>
      <c r="H16" s="31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5">
      <c r="A17" s="32" t="s">
        <v>18</v>
      </c>
      <c r="B17" s="33"/>
      <c r="C17" s="33"/>
      <c r="D17" s="33"/>
      <c r="E17" s="34"/>
      <c r="F17" s="34"/>
      <c r="G17" s="35"/>
      <c r="H17" s="36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5.75" thickBot="1" x14ac:dyDescent="0.3">
      <c r="A18" s="37" t="s">
        <v>19</v>
      </c>
      <c r="B18" s="38" t="s">
        <v>12</v>
      </c>
      <c r="C18" s="38" t="s">
        <v>13</v>
      </c>
      <c r="D18" s="38">
        <v>1.4630000000000001</v>
      </c>
      <c r="E18" s="39">
        <v>3.65</v>
      </c>
      <c r="F18" s="39">
        <v>328.48</v>
      </c>
      <c r="G18" s="40">
        <v>34283</v>
      </c>
      <c r="H18" s="41">
        <f>G18*1.18</f>
        <v>40453.939999999995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5.75" thickBot="1" x14ac:dyDescent="0.3">
      <c r="A19" s="42"/>
      <c r="B19" s="10"/>
      <c r="C19" s="10"/>
      <c r="D19" s="10"/>
      <c r="E19" s="18"/>
      <c r="F19" s="18"/>
      <c r="G19" s="19"/>
      <c r="H19" s="2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5.75" x14ac:dyDescent="0.25">
      <c r="A20" s="43" t="s">
        <v>20</v>
      </c>
      <c r="B20" s="44"/>
      <c r="C20" s="44"/>
      <c r="D20" s="44"/>
      <c r="E20" s="44"/>
      <c r="F20" s="44"/>
      <c r="G20" s="44"/>
      <c r="H20" s="45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5.75" x14ac:dyDescent="0.25">
      <c r="A21" s="46" t="s">
        <v>21</v>
      </c>
      <c r="B21" s="47"/>
      <c r="C21" s="47"/>
      <c r="D21" s="47"/>
      <c r="E21" s="47"/>
      <c r="F21" s="47"/>
      <c r="G21" s="48" t="s">
        <v>22</v>
      </c>
      <c r="H21" s="49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5">
      <c r="A22" s="50" t="s">
        <v>23</v>
      </c>
      <c r="B22" s="22" t="s">
        <v>24</v>
      </c>
      <c r="C22" s="51" t="s">
        <v>25</v>
      </c>
      <c r="D22" s="22">
        <v>0.94</v>
      </c>
      <c r="E22" s="52" t="s">
        <v>26</v>
      </c>
      <c r="F22" s="22">
        <v>17.47</v>
      </c>
      <c r="G22" s="53">
        <v>16300</v>
      </c>
      <c r="H22" s="25">
        <f>G22*1.18</f>
        <v>19234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5">
      <c r="A23" s="42"/>
      <c r="B23" s="10"/>
      <c r="C23" s="10" t="s">
        <v>27</v>
      </c>
      <c r="D23" s="10"/>
      <c r="E23" s="10"/>
      <c r="F23" s="10"/>
      <c r="G23" s="19"/>
      <c r="H23" s="2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5">
      <c r="A24" s="42"/>
      <c r="B24" s="10"/>
      <c r="C24" s="54"/>
      <c r="D24" s="10" t="s">
        <v>28</v>
      </c>
      <c r="E24" s="10"/>
      <c r="F24" s="10"/>
      <c r="G24" s="19"/>
      <c r="H24" s="2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5">
      <c r="A25" s="42"/>
      <c r="B25" s="10"/>
      <c r="C25" s="54"/>
      <c r="D25" s="10" t="s">
        <v>29</v>
      </c>
      <c r="E25" s="10"/>
      <c r="F25" s="10"/>
      <c r="G25" s="19"/>
      <c r="H25" s="2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5">
      <c r="A26" s="42"/>
      <c r="B26" s="10"/>
      <c r="C26" s="54"/>
      <c r="D26" s="10" t="s">
        <v>30</v>
      </c>
      <c r="E26" s="10"/>
      <c r="F26" s="10"/>
      <c r="G26" s="19"/>
      <c r="H26" s="2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5.75" x14ac:dyDescent="0.25">
      <c r="A27" s="42"/>
      <c r="B27" s="10"/>
      <c r="C27" s="54"/>
      <c r="D27" s="55" t="s">
        <v>31</v>
      </c>
      <c r="E27" s="10"/>
      <c r="F27" s="10"/>
      <c r="G27" s="19"/>
      <c r="H27" s="20"/>
      <c r="I27" s="10"/>
      <c r="J27" s="56"/>
      <c r="K27" s="57"/>
      <c r="L27" s="57"/>
      <c r="M27" s="57"/>
      <c r="N27" s="57"/>
      <c r="O27" s="57"/>
      <c r="P27" s="57"/>
      <c r="Q27" s="57"/>
      <c r="R27" s="10"/>
    </row>
    <row r="28" spans="1:18" x14ac:dyDescent="0.25">
      <c r="A28" s="42"/>
      <c r="B28" s="10"/>
      <c r="C28" s="54"/>
      <c r="D28" s="55" t="s">
        <v>32</v>
      </c>
      <c r="E28" s="10"/>
      <c r="F28" s="10"/>
      <c r="G28" s="19"/>
      <c r="H28" s="2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5">
      <c r="A29" s="42"/>
      <c r="B29" s="10"/>
      <c r="C29" s="54"/>
      <c r="D29" s="55" t="s">
        <v>33</v>
      </c>
      <c r="E29" s="10"/>
      <c r="F29" s="10"/>
      <c r="G29" s="19"/>
      <c r="H29" s="2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5.75" thickBot="1" x14ac:dyDescent="0.3">
      <c r="A30" s="58"/>
      <c r="B30" s="59"/>
      <c r="C30" s="60"/>
      <c r="D30" s="59"/>
      <c r="E30" s="59"/>
      <c r="F30" s="59"/>
      <c r="G30" s="61"/>
      <c r="H30" s="62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3.9" customHeight="1" thickBot="1" x14ac:dyDescent="0.3">
      <c r="A31" s="63"/>
      <c r="B31" s="64"/>
      <c r="C31" s="64"/>
      <c r="D31" s="64"/>
      <c r="E31" s="64"/>
      <c r="F31" s="64"/>
      <c r="G31" s="64"/>
      <c r="H31" s="65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3.9" customHeight="1" thickBot="1" x14ac:dyDescent="0.3">
      <c r="A32" s="66" t="s">
        <v>34</v>
      </c>
      <c r="B32" s="67"/>
      <c r="C32" s="67"/>
      <c r="D32" s="67"/>
      <c r="E32" s="67"/>
      <c r="F32" s="67"/>
      <c r="G32" s="67"/>
      <c r="H32" s="68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5.75" thickBot="1" x14ac:dyDescent="0.3">
      <c r="A33" s="69" t="s">
        <v>35</v>
      </c>
      <c r="B33" s="70"/>
      <c r="C33" s="70"/>
      <c r="D33" s="70"/>
      <c r="E33" s="70"/>
      <c r="F33" s="70"/>
      <c r="G33" s="70"/>
      <c r="H33" s="71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5">
      <c r="A34" s="72" t="s">
        <v>36</v>
      </c>
      <c r="B34" s="73" t="s">
        <v>37</v>
      </c>
      <c r="C34" s="73" t="s">
        <v>38</v>
      </c>
      <c r="D34" s="73">
        <v>0.16</v>
      </c>
      <c r="E34" s="74">
        <v>0.4</v>
      </c>
      <c r="F34" s="74">
        <v>3.27</v>
      </c>
      <c r="G34" s="75" t="s">
        <v>39</v>
      </c>
      <c r="H34" s="76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5.75" x14ac:dyDescent="0.25">
      <c r="A35" s="77" t="s">
        <v>40</v>
      </c>
      <c r="B35" s="22" t="s">
        <v>41</v>
      </c>
      <c r="C35" s="22" t="s">
        <v>38</v>
      </c>
      <c r="D35" s="22">
        <v>0.21</v>
      </c>
      <c r="E35" s="22">
        <v>0.53</v>
      </c>
      <c r="F35" s="23">
        <v>3.27</v>
      </c>
      <c r="G35" s="78" t="s">
        <v>39</v>
      </c>
      <c r="H35" s="25"/>
      <c r="I35" s="10"/>
      <c r="J35" s="79"/>
      <c r="K35" s="57"/>
      <c r="L35" s="57"/>
      <c r="M35" s="57"/>
      <c r="N35" s="57"/>
      <c r="O35" s="57"/>
      <c r="P35" s="57"/>
      <c r="Q35" s="57"/>
      <c r="R35" s="10"/>
    </row>
    <row r="36" spans="1:18" x14ac:dyDescent="0.25">
      <c r="A36" s="77" t="s">
        <v>42</v>
      </c>
      <c r="B36" s="22" t="s">
        <v>43</v>
      </c>
      <c r="C36" s="22" t="s">
        <v>44</v>
      </c>
      <c r="D36" s="22">
        <v>0.36499999999999999</v>
      </c>
      <c r="E36" s="22">
        <v>0.91</v>
      </c>
      <c r="F36" s="22">
        <v>5.0599999999999996</v>
      </c>
      <c r="G36" s="78" t="s">
        <v>39</v>
      </c>
      <c r="H36" s="25"/>
      <c r="I36" s="10"/>
      <c r="J36" s="10"/>
      <c r="K36" s="10"/>
      <c r="L36" s="80"/>
      <c r="M36" s="80"/>
      <c r="N36" s="10"/>
      <c r="O36" s="10"/>
      <c r="P36" s="10"/>
      <c r="Q36" s="10"/>
      <c r="R36" s="10"/>
    </row>
    <row r="37" spans="1:18" x14ac:dyDescent="0.25">
      <c r="A37" s="81" t="s">
        <v>45</v>
      </c>
      <c r="B37" s="82" t="s">
        <v>46</v>
      </c>
      <c r="C37" s="82"/>
      <c r="D37" s="82"/>
      <c r="E37" s="83">
        <v>1.6</v>
      </c>
      <c r="F37" s="83"/>
      <c r="G37" s="84" t="s">
        <v>39</v>
      </c>
      <c r="H37" s="85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5.75" thickBot="1" x14ac:dyDescent="0.3">
      <c r="A38" s="42"/>
      <c r="B38" s="10"/>
      <c r="C38" s="10"/>
      <c r="D38" s="10"/>
      <c r="E38" s="18"/>
      <c r="F38" s="18"/>
      <c r="G38" s="86"/>
      <c r="H38" s="2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3.9" customHeight="1" thickBot="1" x14ac:dyDescent="0.3">
      <c r="A39" s="87"/>
      <c r="B39" s="88"/>
      <c r="C39" s="88"/>
      <c r="D39" s="88"/>
      <c r="E39" s="88"/>
      <c r="F39" s="88"/>
      <c r="G39" s="88"/>
      <c r="H39" s="89"/>
      <c r="I39" s="10"/>
      <c r="J39" s="90"/>
      <c r="K39" s="10"/>
      <c r="L39" s="10"/>
      <c r="M39" s="10"/>
      <c r="N39" s="18"/>
      <c r="O39" s="18"/>
      <c r="P39" s="19"/>
      <c r="Q39" s="18"/>
      <c r="R39" s="10"/>
    </row>
    <row r="40" spans="1:18" ht="16.5" thickBot="1" x14ac:dyDescent="0.3">
      <c r="A40" s="91" t="s">
        <v>47</v>
      </c>
      <c r="B40" s="92"/>
      <c r="C40" s="92"/>
      <c r="D40" s="92"/>
      <c r="E40" s="92"/>
      <c r="F40" s="92"/>
      <c r="G40" s="92"/>
      <c r="H40" s="93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5.75" thickBot="1" x14ac:dyDescent="0.3">
      <c r="A41" s="94" t="s">
        <v>48</v>
      </c>
      <c r="B41" s="95"/>
      <c r="C41" s="95"/>
      <c r="D41" s="95"/>
      <c r="E41" s="95"/>
      <c r="F41" s="95"/>
      <c r="G41" s="95"/>
      <c r="H41" s="96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5">
      <c r="A42" s="97" t="s">
        <v>49</v>
      </c>
      <c r="B42" s="98" t="s">
        <v>50</v>
      </c>
      <c r="C42" s="99" t="s">
        <v>51</v>
      </c>
      <c r="D42" s="98">
        <v>0.82</v>
      </c>
      <c r="E42" s="98">
        <v>2.0499999999999998</v>
      </c>
      <c r="F42" s="98">
        <v>93.23</v>
      </c>
      <c r="G42" s="100">
        <v>12009</v>
      </c>
      <c r="H42" s="101">
        <f>G42*1.18</f>
        <v>14170.619999999999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5">
      <c r="A43" s="102" t="s">
        <v>52</v>
      </c>
      <c r="B43" s="103" t="s">
        <v>53</v>
      </c>
      <c r="C43" s="104" t="s">
        <v>51</v>
      </c>
      <c r="D43" s="103">
        <v>0.15</v>
      </c>
      <c r="E43" s="105">
        <v>0.375</v>
      </c>
      <c r="F43" s="106">
        <v>19.899999999999999</v>
      </c>
      <c r="G43" s="24">
        <v>2367</v>
      </c>
      <c r="H43" s="107">
        <f>G43*1.18</f>
        <v>2793.06</v>
      </c>
      <c r="J43" s="10"/>
    </row>
    <row r="44" spans="1:18" x14ac:dyDescent="0.25">
      <c r="A44" s="108"/>
      <c r="B44" s="10"/>
      <c r="C44" s="10"/>
      <c r="D44" s="10"/>
      <c r="E44" s="10"/>
      <c r="F44" s="10" t="s">
        <v>54</v>
      </c>
      <c r="G44" s="19"/>
      <c r="H44" s="109"/>
      <c r="J44" s="10"/>
    </row>
    <row r="45" spans="1:18" x14ac:dyDescent="0.25">
      <c r="A45" s="108"/>
      <c r="B45" s="10"/>
      <c r="C45" s="10"/>
      <c r="D45" s="10"/>
      <c r="E45" s="10"/>
      <c r="F45" s="10" t="s">
        <v>55</v>
      </c>
      <c r="G45" s="19"/>
      <c r="H45" s="109"/>
      <c r="J45" s="10"/>
    </row>
    <row r="46" spans="1:18" x14ac:dyDescent="0.25">
      <c r="A46" s="108"/>
      <c r="B46" s="10"/>
      <c r="C46" s="10"/>
      <c r="D46" s="10"/>
      <c r="E46" s="10"/>
      <c r="F46" s="10" t="s">
        <v>56</v>
      </c>
      <c r="G46" s="19"/>
      <c r="H46" s="109"/>
      <c r="J46" s="10"/>
    </row>
    <row r="47" spans="1:18" x14ac:dyDescent="0.25">
      <c r="A47" s="108"/>
      <c r="B47" s="10"/>
      <c r="C47" s="10"/>
      <c r="D47" s="10"/>
      <c r="E47" s="10"/>
      <c r="F47" s="10" t="s">
        <v>57</v>
      </c>
      <c r="G47" s="19"/>
      <c r="H47" s="109"/>
      <c r="J47" s="10"/>
    </row>
    <row r="48" spans="1:18" x14ac:dyDescent="0.25">
      <c r="A48" s="108"/>
      <c r="B48" s="10"/>
      <c r="C48" s="10"/>
      <c r="D48" s="10"/>
      <c r="E48" s="10"/>
      <c r="F48" s="10" t="s">
        <v>58</v>
      </c>
      <c r="G48" s="19"/>
      <c r="H48" s="109"/>
      <c r="J48" s="10"/>
    </row>
    <row r="49" spans="1:10" x14ac:dyDescent="0.25">
      <c r="A49" s="108"/>
      <c r="B49" s="10"/>
      <c r="C49" s="10"/>
      <c r="D49" s="10"/>
      <c r="E49" s="10"/>
      <c r="F49" s="10" t="s">
        <v>59</v>
      </c>
      <c r="G49" s="19"/>
      <c r="H49" s="109"/>
      <c r="J49" s="10"/>
    </row>
    <row r="50" spans="1:10" x14ac:dyDescent="0.25">
      <c r="A50" s="108"/>
      <c r="B50" s="10"/>
      <c r="C50" s="10"/>
      <c r="D50" s="10"/>
      <c r="E50" s="10"/>
      <c r="F50" s="10" t="s">
        <v>60</v>
      </c>
      <c r="G50" s="19"/>
      <c r="H50" s="109"/>
      <c r="J50" s="10"/>
    </row>
    <row r="51" spans="1:10" x14ac:dyDescent="0.25">
      <c r="A51" s="108"/>
      <c r="B51" s="10"/>
      <c r="C51" s="10"/>
      <c r="D51" s="10"/>
      <c r="E51" s="10"/>
      <c r="F51" s="10" t="s">
        <v>61</v>
      </c>
      <c r="G51" s="19"/>
      <c r="H51" s="109"/>
      <c r="J51" s="10"/>
    </row>
    <row r="52" spans="1:10" x14ac:dyDescent="0.25">
      <c r="A52" s="108"/>
      <c r="B52" s="10"/>
      <c r="C52" s="10"/>
      <c r="D52" s="10"/>
      <c r="E52" s="10"/>
      <c r="F52" s="10" t="s">
        <v>62</v>
      </c>
      <c r="G52" s="19"/>
      <c r="H52" s="109"/>
      <c r="J52" s="10"/>
    </row>
    <row r="53" spans="1:10" x14ac:dyDescent="0.25">
      <c r="A53" s="108"/>
      <c r="B53" s="10"/>
      <c r="C53" s="10"/>
      <c r="D53" s="10"/>
      <c r="E53" s="10"/>
      <c r="F53" s="55" t="s">
        <v>63</v>
      </c>
      <c r="G53" s="19"/>
      <c r="H53" s="109"/>
      <c r="J53" s="10"/>
    </row>
    <row r="54" spans="1:10" ht="15.75" thickBot="1" x14ac:dyDescent="0.3">
      <c r="A54" s="110"/>
      <c r="B54" s="59"/>
      <c r="C54" s="59"/>
      <c r="D54" s="59"/>
      <c r="E54" s="59"/>
      <c r="F54" s="59" t="s">
        <v>64</v>
      </c>
      <c r="G54" s="61"/>
      <c r="H54" s="111"/>
    </row>
  </sheetData>
  <mergeCells count="17">
    <mergeCell ref="A33:H33"/>
    <mergeCell ref="L36:M36"/>
    <mergeCell ref="A39:H39"/>
    <mergeCell ref="A40:H40"/>
    <mergeCell ref="A41:H41"/>
    <mergeCell ref="G1:G3"/>
    <mergeCell ref="H1:H3"/>
    <mergeCell ref="A4:H4"/>
    <mergeCell ref="A20:H20"/>
    <mergeCell ref="A31:H31"/>
    <mergeCell ref="A32:H32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AutoCAD.Drawing.17" shapeId="1025" r:id="rId3">
          <objectPr defaultSize="0" autoPict="0" r:id="rId4">
            <anchor moveWithCells="1" sizeWithCells="1">
              <from>
                <xdr:col>1</xdr:col>
                <xdr:colOff>714375</xdr:colOff>
                <xdr:row>43</xdr:row>
                <xdr:rowOff>47625</xdr:rowOff>
              </from>
              <to>
                <xdr:col>4</xdr:col>
                <xdr:colOff>523875</xdr:colOff>
                <xdr:row>52</xdr:row>
                <xdr:rowOff>133350</xdr:rowOff>
              </to>
            </anchor>
          </objectPr>
        </oleObject>
      </mc:Choice>
      <mc:Fallback>
        <oleObject progId="AutoCAD.Drawing.17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2018-02-20T17:35:41Z</dcterms:modified>
</cp:coreProperties>
</file>