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46" i="1" l="1"/>
  <c r="I45" i="1"/>
  <c r="I42" i="1"/>
  <c r="I41" i="1"/>
  <c r="I38" i="1"/>
  <c r="I37" i="1"/>
  <c r="I34" i="1"/>
  <c r="I33" i="1"/>
  <c r="I30" i="1"/>
  <c r="I29" i="1"/>
  <c r="I25" i="1"/>
  <c r="I24" i="1"/>
  <c r="I20" i="1"/>
  <c r="I19" i="1"/>
  <c r="I16" i="1"/>
  <c r="I15" i="1"/>
  <c r="I12" i="1"/>
  <c r="I11" i="1"/>
  <c r="I8" i="1"/>
  <c r="I7" i="1"/>
  <c r="I4" i="1"/>
  <c r="I3" i="1"/>
</calcChain>
</file>

<file path=xl/sharedStrings.xml><?xml version="1.0" encoding="utf-8"?>
<sst xmlns="http://schemas.openxmlformats.org/spreadsheetml/2006/main" count="75" uniqueCount="45">
  <si>
    <r>
      <t xml:space="preserve">Плитка        тротуарная                 </t>
    </r>
    <r>
      <rPr>
        <b/>
        <sz val="10"/>
        <rFont val="Arial Cyr"/>
        <charset val="204"/>
      </rPr>
      <t>ГОСТ 17608-91</t>
    </r>
    <r>
      <rPr>
        <b/>
        <sz val="11.5"/>
        <rFont val="Arial Cyr"/>
        <charset val="204"/>
      </rPr>
      <t xml:space="preserve"> </t>
    </r>
  </si>
  <si>
    <t>Габаритные размеры</t>
  </si>
  <si>
    <t>Кол-во шт. в 1м²</t>
  </si>
  <si>
    <t>Вес шт./кг</t>
  </si>
  <si>
    <t>Марка бетона по м/стойкости,      F</t>
  </si>
  <si>
    <t>Истираемость по ГОСТ 13015.0         (не более 0,7г/см²)</t>
  </si>
  <si>
    <t>Цена    за 1шт. без НДС</t>
  </si>
  <si>
    <t>Цена     за 1шт. с НДС</t>
  </si>
  <si>
    <t>"Гладкая"</t>
  </si>
  <si>
    <t>серая</t>
  </si>
  <si>
    <t xml:space="preserve"> 300*300*25</t>
  </si>
  <si>
    <t>цветная</t>
  </si>
  <si>
    <t>на поддоне</t>
  </si>
  <si>
    <t>33шт</t>
  </si>
  <si>
    <t>"Калифорния"</t>
  </si>
  <si>
    <t>300*300*25</t>
  </si>
  <si>
    <t>"Фантазия"</t>
  </si>
  <si>
    <t xml:space="preserve"> 300*300*50</t>
  </si>
  <si>
    <t>17шт</t>
  </si>
  <si>
    <t>"Паркет"</t>
  </si>
  <si>
    <t xml:space="preserve">  300*300*25</t>
  </si>
  <si>
    <t>"8 кирпичей"</t>
  </si>
  <si>
    <t xml:space="preserve">  400*400*50</t>
  </si>
  <si>
    <t>" Ромашка"</t>
  </si>
  <si>
    <t xml:space="preserve">       в комплекте 2 плитки большая (290*290) и малая (210*210)</t>
  </si>
  <si>
    <t>Цена за комплект (2шт)</t>
  </si>
  <si>
    <t>290*290*40</t>
  </si>
  <si>
    <t>210*210*40</t>
  </si>
  <si>
    <t>"6К6"</t>
  </si>
  <si>
    <t>500*500*56</t>
  </si>
  <si>
    <t>24шт</t>
  </si>
  <si>
    <t>Бордюр</t>
  </si>
  <si>
    <t>серый</t>
  </si>
  <si>
    <t>500*210*70</t>
  </si>
  <si>
    <t>цветной</t>
  </si>
  <si>
    <t>20шт</t>
  </si>
  <si>
    <t>Козырёк "Узорный"</t>
  </si>
  <si>
    <t>450*450</t>
  </si>
  <si>
    <t>10шт</t>
  </si>
  <si>
    <t>Козырёк "Шагрень"</t>
  </si>
  <si>
    <t>490*490</t>
  </si>
  <si>
    <t>Балясина</t>
  </si>
  <si>
    <r>
      <t>Ø</t>
    </r>
    <r>
      <rPr>
        <sz val="11"/>
        <color theme="1"/>
        <rFont val="Calibri"/>
        <family val="2"/>
        <scheme val="minor"/>
      </rPr>
      <t>150*830</t>
    </r>
  </si>
  <si>
    <t>Данные  изделия изготавливаются методом вибролитья</t>
  </si>
  <si>
    <t>вручную, упаковка на поддонах, цвет по желанию Заказчика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</si>
</sst>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.5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i/>
      <sz val="9"/>
      <name val="Arial Cyr"/>
      <charset val="204"/>
    </font>
    <font>
      <sz val="7"/>
      <name val="Arial Cyr"/>
      <charset val="204"/>
    </font>
    <font>
      <b/>
      <i/>
      <sz val="9"/>
      <name val="Arial Cyr"/>
      <charset val="204"/>
    </font>
    <font>
      <b/>
      <sz val="9.5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b/>
      <i/>
      <sz val="9.5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/>
    <xf numFmtId="0" fontId="0" fillId="0" borderId="12" xfId="0" applyBorder="1" applyAlignment="1">
      <alignment horizontal="center" vertical="distributed"/>
    </xf>
    <xf numFmtId="0" fontId="0" fillId="0" borderId="13" xfId="0" applyBorder="1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right"/>
    </xf>
    <xf numFmtId="0" fontId="0" fillId="0" borderId="16" xfId="0" applyBorder="1"/>
    <xf numFmtId="0" fontId="0" fillId="0" borderId="12" xfId="0" applyBorder="1" applyAlignment="1"/>
    <xf numFmtId="0" fontId="0" fillId="0" borderId="0" xfId="0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1" xfId="0" applyFont="1" applyBorder="1" applyAlignment="1">
      <alignment horizontal="center" vertical="justify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distributed"/>
    </xf>
    <xf numFmtId="0" fontId="0" fillId="0" borderId="12" xfId="0" applyBorder="1" applyAlignment="1">
      <alignment horizontal="center" vertical="justify"/>
    </xf>
    <xf numFmtId="0" fontId="0" fillId="0" borderId="14" xfId="0" applyBorder="1" applyAlignment="1"/>
    <xf numFmtId="0" fontId="0" fillId="0" borderId="14" xfId="0" applyBorder="1" applyAlignment="1">
      <alignment horizontal="center" vertical="distributed"/>
    </xf>
    <xf numFmtId="2" fontId="0" fillId="0" borderId="16" xfId="0" applyNumberFormat="1" applyBorder="1"/>
    <xf numFmtId="0" fontId="0" fillId="0" borderId="4" xfId="0" applyBorder="1" applyAlignment="1"/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/>
    <xf numFmtId="0" fontId="0" fillId="0" borderId="17" xfId="0" applyBorder="1" applyAlignment="1"/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5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2" xfId="0" applyFont="1" applyBorder="1" applyAlignment="1">
      <alignment horizontal="left" vertical="center"/>
    </xf>
    <xf numFmtId="0" fontId="0" fillId="0" borderId="22" xfId="0" applyBorder="1" applyAlignment="1"/>
    <xf numFmtId="0" fontId="0" fillId="0" borderId="23" xfId="0" applyBorder="1" applyAlignment="1"/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distributed"/>
    </xf>
    <xf numFmtId="2" fontId="0" fillId="0" borderId="28" xfId="0" applyNumberFormat="1" applyBorder="1" applyAlignment="1">
      <alignment horizontal="right"/>
    </xf>
    <xf numFmtId="2" fontId="0" fillId="0" borderId="29" xfId="0" applyNumberFormat="1" applyBorder="1"/>
    <xf numFmtId="0" fontId="0" fillId="0" borderId="12" xfId="0" applyBorder="1" applyAlignment="1">
      <alignment horizontal="left" vertical="distributed"/>
    </xf>
    <xf numFmtId="0" fontId="0" fillId="0" borderId="14" xfId="0" applyBorder="1" applyAlignment="1">
      <alignment horizontal="center" vertical="distributed"/>
    </xf>
    <xf numFmtId="0" fontId="0" fillId="0" borderId="15" xfId="0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30" xfId="0" applyNumberFormat="1" applyBorder="1"/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1" xfId="0" applyFont="1" applyBorder="1" applyAlignment="1">
      <alignment horizontal="center" vertical="distributed"/>
    </xf>
    <xf numFmtId="0" fontId="0" fillId="0" borderId="7" xfId="0" applyBorder="1"/>
    <xf numFmtId="0" fontId="0" fillId="0" borderId="9" xfId="0" applyBorder="1" applyAlignment="1">
      <alignment horizontal="center" vertical="distributed"/>
    </xf>
    <xf numFmtId="164" fontId="0" fillId="0" borderId="9" xfId="0" applyNumberFormat="1" applyBorder="1" applyAlignment="1">
      <alignment horizontal="center" vertical="center"/>
    </xf>
    <xf numFmtId="2" fontId="0" fillId="0" borderId="8" xfId="0" applyNumberFormat="1" applyBorder="1"/>
    <xf numFmtId="2" fontId="0" fillId="0" borderId="2" xfId="0" applyNumberFormat="1" applyBorder="1"/>
    <xf numFmtId="0" fontId="0" fillId="0" borderId="0" xfId="0" applyBorder="1"/>
    <xf numFmtId="0" fontId="8" fillId="0" borderId="12" xfId="0" applyFont="1" applyBorder="1" applyAlignment="1">
      <alignment horizontal="left" vertical="distributed"/>
    </xf>
    <xf numFmtId="0" fontId="0" fillId="0" borderId="13" xfId="0" applyBorder="1"/>
    <xf numFmtId="0" fontId="0" fillId="0" borderId="15" xfId="0" applyBorder="1" applyAlignment="1">
      <alignment horizontal="center" vertical="distributed"/>
    </xf>
    <xf numFmtId="2" fontId="0" fillId="0" borderId="14" xfId="0" applyNumberFormat="1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28" xfId="0" applyNumberFormat="1" applyBorder="1"/>
    <xf numFmtId="0" fontId="0" fillId="0" borderId="12" xfId="0" applyBorder="1" applyAlignment="1">
      <alignment horizontal="left" vertical="center"/>
    </xf>
    <xf numFmtId="0" fontId="0" fillId="0" borderId="14" xfId="0" applyBorder="1"/>
    <xf numFmtId="0" fontId="0" fillId="0" borderId="13" xfId="0" applyBorder="1" applyAlignment="1">
      <alignment horizontal="center"/>
    </xf>
    <xf numFmtId="2" fontId="0" fillId="0" borderId="34" xfId="0" applyNumberFormat="1" applyBorder="1"/>
    <xf numFmtId="2" fontId="0" fillId="0" borderId="35" xfId="0" applyNumberFormat="1" applyBorder="1"/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7" xfId="0" applyNumberFormat="1" applyBorder="1"/>
    <xf numFmtId="2" fontId="0" fillId="0" borderId="32" xfId="0" applyNumberFormat="1" applyBorder="1"/>
    <xf numFmtId="0" fontId="0" fillId="0" borderId="4" xfId="0" applyBorder="1" applyAlignment="1"/>
    <xf numFmtId="0" fontId="2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0" fillId="0" borderId="12" xfId="0" applyFont="1" applyBorder="1"/>
    <xf numFmtId="0" fontId="0" fillId="0" borderId="32" xfId="0" applyBorder="1"/>
    <xf numFmtId="0" fontId="10" fillId="0" borderId="4" xfId="0" applyFont="1" applyBorder="1"/>
    <xf numFmtId="0" fontId="0" fillId="0" borderId="19" xfId="0" applyBorder="1"/>
    <xf numFmtId="0" fontId="0" fillId="0" borderId="20" xfId="0" applyBorder="1"/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342900</xdr:colOff>
      <xdr:row>4</xdr:row>
      <xdr:rowOff>142875</xdr:rowOff>
    </xdr:to>
    <xdr:pic>
      <xdr:nvPicPr>
        <xdr:cNvPr id="2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3</xdr:row>
      <xdr:rowOff>0</xdr:rowOff>
    </xdr:from>
    <xdr:to>
      <xdr:col>0</xdr:col>
      <xdr:colOff>609600</xdr:colOff>
      <xdr:row>5</xdr:row>
      <xdr:rowOff>152400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14400"/>
          <a:ext cx="600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4</xdr:row>
      <xdr:rowOff>28575</xdr:rowOff>
    </xdr:from>
    <xdr:to>
      <xdr:col>1</xdr:col>
      <xdr:colOff>476250</xdr:colOff>
      <xdr:row>5</xdr:row>
      <xdr:rowOff>171450</xdr:rowOff>
    </xdr:to>
    <xdr:pic>
      <xdr:nvPicPr>
        <xdr:cNvPr id="4" name="Рисунок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123950"/>
          <a:ext cx="3333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7</xdr:row>
      <xdr:rowOff>0</xdr:rowOff>
    </xdr:from>
    <xdr:to>
      <xdr:col>0</xdr:col>
      <xdr:colOff>609600</xdr:colOff>
      <xdr:row>9</xdr:row>
      <xdr:rowOff>152400</xdr:rowOff>
    </xdr:to>
    <xdr:pic>
      <xdr:nvPicPr>
        <xdr:cNvPr id="5" name="Рисунок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38300"/>
          <a:ext cx="590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8</xdr:row>
      <xdr:rowOff>28575</xdr:rowOff>
    </xdr:from>
    <xdr:to>
      <xdr:col>1</xdr:col>
      <xdr:colOff>381000</xdr:colOff>
      <xdr:row>9</xdr:row>
      <xdr:rowOff>171450</xdr:rowOff>
    </xdr:to>
    <xdr:pic>
      <xdr:nvPicPr>
        <xdr:cNvPr id="6" name="Рисунок 16" descr="Калифорния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8478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12</xdr:row>
      <xdr:rowOff>19050</xdr:rowOff>
    </xdr:from>
    <xdr:to>
      <xdr:col>1</xdr:col>
      <xdr:colOff>457200</xdr:colOff>
      <xdr:row>14</xdr:row>
      <xdr:rowOff>0</xdr:rowOff>
    </xdr:to>
    <xdr:pic>
      <xdr:nvPicPr>
        <xdr:cNvPr id="7" name="Рисунок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2562225"/>
          <a:ext cx="400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10</xdr:row>
      <xdr:rowOff>171450</xdr:rowOff>
    </xdr:from>
    <xdr:to>
      <xdr:col>0</xdr:col>
      <xdr:colOff>609600</xdr:colOff>
      <xdr:row>14</xdr:row>
      <xdr:rowOff>19050</xdr:rowOff>
    </xdr:to>
    <xdr:pic>
      <xdr:nvPicPr>
        <xdr:cNvPr id="8" name="Рисунок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352675"/>
          <a:ext cx="6191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16</xdr:row>
      <xdr:rowOff>9525</xdr:rowOff>
    </xdr:from>
    <xdr:to>
      <xdr:col>1</xdr:col>
      <xdr:colOff>428625</xdr:colOff>
      <xdr:row>18</xdr:row>
      <xdr:rowOff>19050</xdr:rowOff>
    </xdr:to>
    <xdr:pic>
      <xdr:nvPicPr>
        <xdr:cNvPr id="9" name="Рисунок 2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276600"/>
          <a:ext cx="3810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15</xdr:row>
      <xdr:rowOff>19050</xdr:rowOff>
    </xdr:from>
    <xdr:to>
      <xdr:col>0</xdr:col>
      <xdr:colOff>723900</xdr:colOff>
      <xdr:row>17</xdr:row>
      <xdr:rowOff>114300</xdr:rowOff>
    </xdr:to>
    <xdr:pic>
      <xdr:nvPicPr>
        <xdr:cNvPr id="10" name="Рисунок 11" descr="Паркет- 4 (1)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105150"/>
          <a:ext cx="542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20</xdr:row>
      <xdr:rowOff>19050</xdr:rowOff>
    </xdr:from>
    <xdr:to>
      <xdr:col>1</xdr:col>
      <xdr:colOff>457200</xdr:colOff>
      <xdr:row>22</xdr:row>
      <xdr:rowOff>0</xdr:rowOff>
    </xdr:to>
    <xdr:pic>
      <xdr:nvPicPr>
        <xdr:cNvPr id="11" name="Рисунок 18" descr="8 кирпичей (1)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4010025"/>
          <a:ext cx="3714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18</xdr:row>
      <xdr:rowOff>180975</xdr:rowOff>
    </xdr:from>
    <xdr:to>
      <xdr:col>0</xdr:col>
      <xdr:colOff>714375</xdr:colOff>
      <xdr:row>21</xdr:row>
      <xdr:rowOff>133350</xdr:rowOff>
    </xdr:to>
    <xdr:pic>
      <xdr:nvPicPr>
        <xdr:cNvPr id="12" name="Рисунок 31" descr="8 кирпичей - 4 (3)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00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25</xdr:row>
      <xdr:rowOff>66675</xdr:rowOff>
    </xdr:from>
    <xdr:to>
      <xdr:col>1</xdr:col>
      <xdr:colOff>447675</xdr:colOff>
      <xdr:row>27</xdr:row>
      <xdr:rowOff>142875</xdr:rowOff>
    </xdr:to>
    <xdr:pic>
      <xdr:nvPicPr>
        <xdr:cNvPr id="13" name="Рисунок 32" descr="Ромашка - 13 шт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4962525"/>
          <a:ext cx="438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190500</xdr:colOff>
      <xdr:row>40</xdr:row>
      <xdr:rowOff>0</xdr:rowOff>
    </xdr:from>
    <xdr:to>
      <xdr:col>30</xdr:col>
      <xdr:colOff>600075</xdr:colOff>
      <xdr:row>46</xdr:row>
      <xdr:rowOff>47625</xdr:rowOff>
    </xdr:to>
    <xdr:pic>
      <xdr:nvPicPr>
        <xdr:cNvPr id="14" name="Рисунок 33" descr="Ромашка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4650" y="7610475"/>
          <a:ext cx="10191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23</xdr:row>
      <xdr:rowOff>19050</xdr:rowOff>
    </xdr:from>
    <xdr:to>
      <xdr:col>0</xdr:col>
      <xdr:colOff>838200</xdr:colOff>
      <xdr:row>27</xdr:row>
      <xdr:rowOff>171450</xdr:rowOff>
    </xdr:to>
    <xdr:pic>
      <xdr:nvPicPr>
        <xdr:cNvPr id="15" name="Рисунок 34" descr="Ромашка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552950"/>
          <a:ext cx="6191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86859</xdr:colOff>
      <xdr:row>29</xdr:row>
      <xdr:rowOff>17378</xdr:rowOff>
    </xdr:from>
    <xdr:to>
      <xdr:col>0</xdr:col>
      <xdr:colOff>824672</xdr:colOff>
      <xdr:row>31</xdr:row>
      <xdr:rowOff>116989</xdr:rowOff>
    </xdr:to>
    <xdr:pic>
      <xdr:nvPicPr>
        <xdr:cNvPr id="16" name="Рисунок 35" descr="imgpreview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51822">
          <a:off x="86859" y="5637128"/>
          <a:ext cx="737813" cy="461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342900</xdr:colOff>
      <xdr:row>32</xdr:row>
      <xdr:rowOff>38100</xdr:rowOff>
    </xdr:from>
    <xdr:to>
      <xdr:col>6</xdr:col>
      <xdr:colOff>409575</xdr:colOff>
      <xdr:row>35</xdr:row>
      <xdr:rowOff>133350</xdr:rowOff>
    </xdr:to>
    <xdr:pic>
      <xdr:nvPicPr>
        <xdr:cNvPr id="17" name="Рисунок 36" descr="бордюр-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342119" flipH="1">
          <a:off x="3581400" y="6200775"/>
          <a:ext cx="7905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304800</xdr:colOff>
      <xdr:row>36</xdr:row>
      <xdr:rowOff>19050</xdr:rowOff>
    </xdr:from>
    <xdr:to>
      <xdr:col>6</xdr:col>
      <xdr:colOff>361950</xdr:colOff>
      <xdr:row>39</xdr:row>
      <xdr:rowOff>133350</xdr:rowOff>
    </xdr:to>
    <xdr:pic>
      <xdr:nvPicPr>
        <xdr:cNvPr id="18" name="Рисунок 37" descr="kozirek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6905625"/>
          <a:ext cx="781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40</xdr:row>
      <xdr:rowOff>19050</xdr:rowOff>
    </xdr:from>
    <xdr:to>
      <xdr:col>6</xdr:col>
      <xdr:colOff>228600</xdr:colOff>
      <xdr:row>44</xdr:row>
      <xdr:rowOff>9525</xdr:rowOff>
    </xdr:to>
    <xdr:pic>
      <xdr:nvPicPr>
        <xdr:cNvPr id="19" name="Рисунок 38" descr="i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7629525"/>
          <a:ext cx="942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600075</xdr:colOff>
      <xdr:row>43</xdr:row>
      <xdr:rowOff>19050</xdr:rowOff>
    </xdr:from>
    <xdr:to>
      <xdr:col>6</xdr:col>
      <xdr:colOff>800100</xdr:colOff>
      <xdr:row>47</xdr:row>
      <xdr:rowOff>133350</xdr:rowOff>
    </xdr:to>
    <xdr:pic>
      <xdr:nvPicPr>
        <xdr:cNvPr id="20" name="Рисунок 39" descr="i2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8172450"/>
          <a:ext cx="904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sqref="A1:XFD1048576"/>
    </sheetView>
  </sheetViews>
  <sheetFormatPr defaultRowHeight="15" x14ac:dyDescent="0.25"/>
  <cols>
    <col min="1" max="1" width="14.7109375" customWidth="1"/>
    <col min="2" max="2" width="8.28515625" customWidth="1"/>
    <col min="3" max="3" width="11.28515625" customWidth="1"/>
    <col min="4" max="5" width="7.140625" customWidth="1"/>
    <col min="6" max="6" width="10.85546875" customWidth="1"/>
    <col min="7" max="7" width="11.7109375" customWidth="1"/>
    <col min="8" max="9" width="7.7109375" customWidth="1"/>
    <col min="257" max="257" width="14.7109375" customWidth="1"/>
    <col min="258" max="258" width="8.28515625" customWidth="1"/>
    <col min="259" max="259" width="11.28515625" customWidth="1"/>
    <col min="260" max="261" width="7.140625" customWidth="1"/>
    <col min="262" max="262" width="10.85546875" customWidth="1"/>
    <col min="263" max="263" width="11.7109375" customWidth="1"/>
    <col min="264" max="265" width="7.7109375" customWidth="1"/>
    <col min="513" max="513" width="14.7109375" customWidth="1"/>
    <col min="514" max="514" width="8.28515625" customWidth="1"/>
    <col min="515" max="515" width="11.28515625" customWidth="1"/>
    <col min="516" max="517" width="7.140625" customWidth="1"/>
    <col min="518" max="518" width="10.85546875" customWidth="1"/>
    <col min="519" max="519" width="11.7109375" customWidth="1"/>
    <col min="520" max="521" width="7.7109375" customWidth="1"/>
    <col min="769" max="769" width="14.7109375" customWidth="1"/>
    <col min="770" max="770" width="8.28515625" customWidth="1"/>
    <col min="771" max="771" width="11.28515625" customWidth="1"/>
    <col min="772" max="773" width="7.140625" customWidth="1"/>
    <col min="774" max="774" width="10.85546875" customWidth="1"/>
    <col min="775" max="775" width="11.7109375" customWidth="1"/>
    <col min="776" max="777" width="7.7109375" customWidth="1"/>
    <col min="1025" max="1025" width="14.7109375" customWidth="1"/>
    <col min="1026" max="1026" width="8.28515625" customWidth="1"/>
    <col min="1027" max="1027" width="11.28515625" customWidth="1"/>
    <col min="1028" max="1029" width="7.140625" customWidth="1"/>
    <col min="1030" max="1030" width="10.85546875" customWidth="1"/>
    <col min="1031" max="1031" width="11.7109375" customWidth="1"/>
    <col min="1032" max="1033" width="7.7109375" customWidth="1"/>
    <col min="1281" max="1281" width="14.7109375" customWidth="1"/>
    <col min="1282" max="1282" width="8.28515625" customWidth="1"/>
    <col min="1283" max="1283" width="11.28515625" customWidth="1"/>
    <col min="1284" max="1285" width="7.140625" customWidth="1"/>
    <col min="1286" max="1286" width="10.85546875" customWidth="1"/>
    <col min="1287" max="1287" width="11.7109375" customWidth="1"/>
    <col min="1288" max="1289" width="7.7109375" customWidth="1"/>
    <col min="1537" max="1537" width="14.7109375" customWidth="1"/>
    <col min="1538" max="1538" width="8.28515625" customWidth="1"/>
    <col min="1539" max="1539" width="11.28515625" customWidth="1"/>
    <col min="1540" max="1541" width="7.140625" customWidth="1"/>
    <col min="1542" max="1542" width="10.85546875" customWidth="1"/>
    <col min="1543" max="1543" width="11.7109375" customWidth="1"/>
    <col min="1544" max="1545" width="7.7109375" customWidth="1"/>
    <col min="1793" max="1793" width="14.7109375" customWidth="1"/>
    <col min="1794" max="1794" width="8.28515625" customWidth="1"/>
    <col min="1795" max="1795" width="11.28515625" customWidth="1"/>
    <col min="1796" max="1797" width="7.140625" customWidth="1"/>
    <col min="1798" max="1798" width="10.85546875" customWidth="1"/>
    <col min="1799" max="1799" width="11.7109375" customWidth="1"/>
    <col min="1800" max="1801" width="7.7109375" customWidth="1"/>
    <col min="2049" max="2049" width="14.7109375" customWidth="1"/>
    <col min="2050" max="2050" width="8.28515625" customWidth="1"/>
    <col min="2051" max="2051" width="11.28515625" customWidth="1"/>
    <col min="2052" max="2053" width="7.140625" customWidth="1"/>
    <col min="2054" max="2054" width="10.85546875" customWidth="1"/>
    <col min="2055" max="2055" width="11.7109375" customWidth="1"/>
    <col min="2056" max="2057" width="7.7109375" customWidth="1"/>
    <col min="2305" max="2305" width="14.7109375" customWidth="1"/>
    <col min="2306" max="2306" width="8.28515625" customWidth="1"/>
    <col min="2307" max="2307" width="11.28515625" customWidth="1"/>
    <col min="2308" max="2309" width="7.140625" customWidth="1"/>
    <col min="2310" max="2310" width="10.85546875" customWidth="1"/>
    <col min="2311" max="2311" width="11.7109375" customWidth="1"/>
    <col min="2312" max="2313" width="7.7109375" customWidth="1"/>
    <col min="2561" max="2561" width="14.7109375" customWidth="1"/>
    <col min="2562" max="2562" width="8.28515625" customWidth="1"/>
    <col min="2563" max="2563" width="11.28515625" customWidth="1"/>
    <col min="2564" max="2565" width="7.140625" customWidth="1"/>
    <col min="2566" max="2566" width="10.85546875" customWidth="1"/>
    <col min="2567" max="2567" width="11.7109375" customWidth="1"/>
    <col min="2568" max="2569" width="7.7109375" customWidth="1"/>
    <col min="2817" max="2817" width="14.7109375" customWidth="1"/>
    <col min="2818" max="2818" width="8.28515625" customWidth="1"/>
    <col min="2819" max="2819" width="11.28515625" customWidth="1"/>
    <col min="2820" max="2821" width="7.140625" customWidth="1"/>
    <col min="2822" max="2822" width="10.85546875" customWidth="1"/>
    <col min="2823" max="2823" width="11.7109375" customWidth="1"/>
    <col min="2824" max="2825" width="7.7109375" customWidth="1"/>
    <col min="3073" max="3073" width="14.7109375" customWidth="1"/>
    <col min="3074" max="3074" width="8.28515625" customWidth="1"/>
    <col min="3075" max="3075" width="11.28515625" customWidth="1"/>
    <col min="3076" max="3077" width="7.140625" customWidth="1"/>
    <col min="3078" max="3078" width="10.85546875" customWidth="1"/>
    <col min="3079" max="3079" width="11.7109375" customWidth="1"/>
    <col min="3080" max="3081" width="7.7109375" customWidth="1"/>
    <col min="3329" max="3329" width="14.7109375" customWidth="1"/>
    <col min="3330" max="3330" width="8.28515625" customWidth="1"/>
    <col min="3331" max="3331" width="11.28515625" customWidth="1"/>
    <col min="3332" max="3333" width="7.140625" customWidth="1"/>
    <col min="3334" max="3334" width="10.85546875" customWidth="1"/>
    <col min="3335" max="3335" width="11.7109375" customWidth="1"/>
    <col min="3336" max="3337" width="7.7109375" customWidth="1"/>
    <col min="3585" max="3585" width="14.7109375" customWidth="1"/>
    <col min="3586" max="3586" width="8.28515625" customWidth="1"/>
    <col min="3587" max="3587" width="11.28515625" customWidth="1"/>
    <col min="3588" max="3589" width="7.140625" customWidth="1"/>
    <col min="3590" max="3590" width="10.85546875" customWidth="1"/>
    <col min="3591" max="3591" width="11.7109375" customWidth="1"/>
    <col min="3592" max="3593" width="7.7109375" customWidth="1"/>
    <col min="3841" max="3841" width="14.7109375" customWidth="1"/>
    <col min="3842" max="3842" width="8.28515625" customWidth="1"/>
    <col min="3843" max="3843" width="11.28515625" customWidth="1"/>
    <col min="3844" max="3845" width="7.140625" customWidth="1"/>
    <col min="3846" max="3846" width="10.85546875" customWidth="1"/>
    <col min="3847" max="3847" width="11.7109375" customWidth="1"/>
    <col min="3848" max="3849" width="7.7109375" customWidth="1"/>
    <col min="4097" max="4097" width="14.7109375" customWidth="1"/>
    <col min="4098" max="4098" width="8.28515625" customWidth="1"/>
    <col min="4099" max="4099" width="11.28515625" customWidth="1"/>
    <col min="4100" max="4101" width="7.140625" customWidth="1"/>
    <col min="4102" max="4102" width="10.85546875" customWidth="1"/>
    <col min="4103" max="4103" width="11.7109375" customWidth="1"/>
    <col min="4104" max="4105" width="7.7109375" customWidth="1"/>
    <col min="4353" max="4353" width="14.7109375" customWidth="1"/>
    <col min="4354" max="4354" width="8.28515625" customWidth="1"/>
    <col min="4355" max="4355" width="11.28515625" customWidth="1"/>
    <col min="4356" max="4357" width="7.140625" customWidth="1"/>
    <col min="4358" max="4358" width="10.85546875" customWidth="1"/>
    <col min="4359" max="4359" width="11.7109375" customWidth="1"/>
    <col min="4360" max="4361" width="7.7109375" customWidth="1"/>
    <col min="4609" max="4609" width="14.7109375" customWidth="1"/>
    <col min="4610" max="4610" width="8.28515625" customWidth="1"/>
    <col min="4611" max="4611" width="11.28515625" customWidth="1"/>
    <col min="4612" max="4613" width="7.140625" customWidth="1"/>
    <col min="4614" max="4614" width="10.85546875" customWidth="1"/>
    <col min="4615" max="4615" width="11.7109375" customWidth="1"/>
    <col min="4616" max="4617" width="7.7109375" customWidth="1"/>
    <col min="4865" max="4865" width="14.7109375" customWidth="1"/>
    <col min="4866" max="4866" width="8.28515625" customWidth="1"/>
    <col min="4867" max="4867" width="11.28515625" customWidth="1"/>
    <col min="4868" max="4869" width="7.140625" customWidth="1"/>
    <col min="4870" max="4870" width="10.85546875" customWidth="1"/>
    <col min="4871" max="4871" width="11.7109375" customWidth="1"/>
    <col min="4872" max="4873" width="7.7109375" customWidth="1"/>
    <col min="5121" max="5121" width="14.7109375" customWidth="1"/>
    <col min="5122" max="5122" width="8.28515625" customWidth="1"/>
    <col min="5123" max="5123" width="11.28515625" customWidth="1"/>
    <col min="5124" max="5125" width="7.140625" customWidth="1"/>
    <col min="5126" max="5126" width="10.85546875" customWidth="1"/>
    <col min="5127" max="5127" width="11.7109375" customWidth="1"/>
    <col min="5128" max="5129" width="7.7109375" customWidth="1"/>
    <col min="5377" max="5377" width="14.7109375" customWidth="1"/>
    <col min="5378" max="5378" width="8.28515625" customWidth="1"/>
    <col min="5379" max="5379" width="11.28515625" customWidth="1"/>
    <col min="5380" max="5381" width="7.140625" customWidth="1"/>
    <col min="5382" max="5382" width="10.85546875" customWidth="1"/>
    <col min="5383" max="5383" width="11.7109375" customWidth="1"/>
    <col min="5384" max="5385" width="7.7109375" customWidth="1"/>
    <col min="5633" max="5633" width="14.7109375" customWidth="1"/>
    <col min="5634" max="5634" width="8.28515625" customWidth="1"/>
    <col min="5635" max="5635" width="11.28515625" customWidth="1"/>
    <col min="5636" max="5637" width="7.140625" customWidth="1"/>
    <col min="5638" max="5638" width="10.85546875" customWidth="1"/>
    <col min="5639" max="5639" width="11.7109375" customWidth="1"/>
    <col min="5640" max="5641" width="7.7109375" customWidth="1"/>
    <col min="5889" max="5889" width="14.7109375" customWidth="1"/>
    <col min="5890" max="5890" width="8.28515625" customWidth="1"/>
    <col min="5891" max="5891" width="11.28515625" customWidth="1"/>
    <col min="5892" max="5893" width="7.140625" customWidth="1"/>
    <col min="5894" max="5894" width="10.85546875" customWidth="1"/>
    <col min="5895" max="5895" width="11.7109375" customWidth="1"/>
    <col min="5896" max="5897" width="7.7109375" customWidth="1"/>
    <col min="6145" max="6145" width="14.7109375" customWidth="1"/>
    <col min="6146" max="6146" width="8.28515625" customWidth="1"/>
    <col min="6147" max="6147" width="11.28515625" customWidth="1"/>
    <col min="6148" max="6149" width="7.140625" customWidth="1"/>
    <col min="6150" max="6150" width="10.85546875" customWidth="1"/>
    <col min="6151" max="6151" width="11.7109375" customWidth="1"/>
    <col min="6152" max="6153" width="7.7109375" customWidth="1"/>
    <col min="6401" max="6401" width="14.7109375" customWidth="1"/>
    <col min="6402" max="6402" width="8.28515625" customWidth="1"/>
    <col min="6403" max="6403" width="11.28515625" customWidth="1"/>
    <col min="6404" max="6405" width="7.140625" customWidth="1"/>
    <col min="6406" max="6406" width="10.85546875" customWidth="1"/>
    <col min="6407" max="6407" width="11.7109375" customWidth="1"/>
    <col min="6408" max="6409" width="7.7109375" customWidth="1"/>
    <col min="6657" max="6657" width="14.7109375" customWidth="1"/>
    <col min="6658" max="6658" width="8.28515625" customWidth="1"/>
    <col min="6659" max="6659" width="11.28515625" customWidth="1"/>
    <col min="6660" max="6661" width="7.140625" customWidth="1"/>
    <col min="6662" max="6662" width="10.85546875" customWidth="1"/>
    <col min="6663" max="6663" width="11.7109375" customWidth="1"/>
    <col min="6664" max="6665" width="7.7109375" customWidth="1"/>
    <col min="6913" max="6913" width="14.7109375" customWidth="1"/>
    <col min="6914" max="6914" width="8.28515625" customWidth="1"/>
    <col min="6915" max="6915" width="11.28515625" customWidth="1"/>
    <col min="6916" max="6917" width="7.140625" customWidth="1"/>
    <col min="6918" max="6918" width="10.85546875" customWidth="1"/>
    <col min="6919" max="6919" width="11.7109375" customWidth="1"/>
    <col min="6920" max="6921" width="7.7109375" customWidth="1"/>
    <col min="7169" max="7169" width="14.7109375" customWidth="1"/>
    <col min="7170" max="7170" width="8.28515625" customWidth="1"/>
    <col min="7171" max="7171" width="11.28515625" customWidth="1"/>
    <col min="7172" max="7173" width="7.140625" customWidth="1"/>
    <col min="7174" max="7174" width="10.85546875" customWidth="1"/>
    <col min="7175" max="7175" width="11.7109375" customWidth="1"/>
    <col min="7176" max="7177" width="7.7109375" customWidth="1"/>
    <col min="7425" max="7425" width="14.7109375" customWidth="1"/>
    <col min="7426" max="7426" width="8.28515625" customWidth="1"/>
    <col min="7427" max="7427" width="11.28515625" customWidth="1"/>
    <col min="7428" max="7429" width="7.140625" customWidth="1"/>
    <col min="7430" max="7430" width="10.85546875" customWidth="1"/>
    <col min="7431" max="7431" width="11.7109375" customWidth="1"/>
    <col min="7432" max="7433" width="7.7109375" customWidth="1"/>
    <col min="7681" max="7681" width="14.7109375" customWidth="1"/>
    <col min="7682" max="7682" width="8.28515625" customWidth="1"/>
    <col min="7683" max="7683" width="11.28515625" customWidth="1"/>
    <col min="7684" max="7685" width="7.140625" customWidth="1"/>
    <col min="7686" max="7686" width="10.85546875" customWidth="1"/>
    <col min="7687" max="7687" width="11.7109375" customWidth="1"/>
    <col min="7688" max="7689" width="7.7109375" customWidth="1"/>
    <col min="7937" max="7937" width="14.7109375" customWidth="1"/>
    <col min="7938" max="7938" width="8.28515625" customWidth="1"/>
    <col min="7939" max="7939" width="11.28515625" customWidth="1"/>
    <col min="7940" max="7941" width="7.140625" customWidth="1"/>
    <col min="7942" max="7942" width="10.85546875" customWidth="1"/>
    <col min="7943" max="7943" width="11.7109375" customWidth="1"/>
    <col min="7944" max="7945" width="7.7109375" customWidth="1"/>
    <col min="8193" max="8193" width="14.7109375" customWidth="1"/>
    <col min="8194" max="8194" width="8.28515625" customWidth="1"/>
    <col min="8195" max="8195" width="11.28515625" customWidth="1"/>
    <col min="8196" max="8197" width="7.140625" customWidth="1"/>
    <col min="8198" max="8198" width="10.85546875" customWidth="1"/>
    <col min="8199" max="8199" width="11.7109375" customWidth="1"/>
    <col min="8200" max="8201" width="7.7109375" customWidth="1"/>
    <col min="8449" max="8449" width="14.7109375" customWidth="1"/>
    <col min="8450" max="8450" width="8.28515625" customWidth="1"/>
    <col min="8451" max="8451" width="11.28515625" customWidth="1"/>
    <col min="8452" max="8453" width="7.140625" customWidth="1"/>
    <col min="8454" max="8454" width="10.85546875" customWidth="1"/>
    <col min="8455" max="8455" width="11.7109375" customWidth="1"/>
    <col min="8456" max="8457" width="7.7109375" customWidth="1"/>
    <col min="8705" max="8705" width="14.7109375" customWidth="1"/>
    <col min="8706" max="8706" width="8.28515625" customWidth="1"/>
    <col min="8707" max="8707" width="11.28515625" customWidth="1"/>
    <col min="8708" max="8709" width="7.140625" customWidth="1"/>
    <col min="8710" max="8710" width="10.85546875" customWidth="1"/>
    <col min="8711" max="8711" width="11.7109375" customWidth="1"/>
    <col min="8712" max="8713" width="7.7109375" customWidth="1"/>
    <col min="8961" max="8961" width="14.7109375" customWidth="1"/>
    <col min="8962" max="8962" width="8.28515625" customWidth="1"/>
    <col min="8963" max="8963" width="11.28515625" customWidth="1"/>
    <col min="8964" max="8965" width="7.140625" customWidth="1"/>
    <col min="8966" max="8966" width="10.85546875" customWidth="1"/>
    <col min="8967" max="8967" width="11.7109375" customWidth="1"/>
    <col min="8968" max="8969" width="7.7109375" customWidth="1"/>
    <col min="9217" max="9217" width="14.7109375" customWidth="1"/>
    <col min="9218" max="9218" width="8.28515625" customWidth="1"/>
    <col min="9219" max="9219" width="11.28515625" customWidth="1"/>
    <col min="9220" max="9221" width="7.140625" customWidth="1"/>
    <col min="9222" max="9222" width="10.85546875" customWidth="1"/>
    <col min="9223" max="9223" width="11.7109375" customWidth="1"/>
    <col min="9224" max="9225" width="7.7109375" customWidth="1"/>
    <col min="9473" max="9473" width="14.7109375" customWidth="1"/>
    <col min="9474" max="9474" width="8.28515625" customWidth="1"/>
    <col min="9475" max="9475" width="11.28515625" customWidth="1"/>
    <col min="9476" max="9477" width="7.140625" customWidth="1"/>
    <col min="9478" max="9478" width="10.85546875" customWidth="1"/>
    <col min="9479" max="9479" width="11.7109375" customWidth="1"/>
    <col min="9480" max="9481" width="7.7109375" customWidth="1"/>
    <col min="9729" max="9729" width="14.7109375" customWidth="1"/>
    <col min="9730" max="9730" width="8.28515625" customWidth="1"/>
    <col min="9731" max="9731" width="11.28515625" customWidth="1"/>
    <col min="9732" max="9733" width="7.140625" customWidth="1"/>
    <col min="9734" max="9734" width="10.85546875" customWidth="1"/>
    <col min="9735" max="9735" width="11.7109375" customWidth="1"/>
    <col min="9736" max="9737" width="7.7109375" customWidth="1"/>
    <col min="9985" max="9985" width="14.7109375" customWidth="1"/>
    <col min="9986" max="9986" width="8.28515625" customWidth="1"/>
    <col min="9987" max="9987" width="11.28515625" customWidth="1"/>
    <col min="9988" max="9989" width="7.140625" customWidth="1"/>
    <col min="9990" max="9990" width="10.85546875" customWidth="1"/>
    <col min="9991" max="9991" width="11.7109375" customWidth="1"/>
    <col min="9992" max="9993" width="7.7109375" customWidth="1"/>
    <col min="10241" max="10241" width="14.7109375" customWidth="1"/>
    <col min="10242" max="10242" width="8.28515625" customWidth="1"/>
    <col min="10243" max="10243" width="11.28515625" customWidth="1"/>
    <col min="10244" max="10245" width="7.140625" customWidth="1"/>
    <col min="10246" max="10246" width="10.85546875" customWidth="1"/>
    <col min="10247" max="10247" width="11.7109375" customWidth="1"/>
    <col min="10248" max="10249" width="7.7109375" customWidth="1"/>
    <col min="10497" max="10497" width="14.7109375" customWidth="1"/>
    <col min="10498" max="10498" width="8.28515625" customWidth="1"/>
    <col min="10499" max="10499" width="11.28515625" customWidth="1"/>
    <col min="10500" max="10501" width="7.140625" customWidth="1"/>
    <col min="10502" max="10502" width="10.85546875" customWidth="1"/>
    <col min="10503" max="10503" width="11.7109375" customWidth="1"/>
    <col min="10504" max="10505" width="7.7109375" customWidth="1"/>
    <col min="10753" max="10753" width="14.7109375" customWidth="1"/>
    <col min="10754" max="10754" width="8.28515625" customWidth="1"/>
    <col min="10755" max="10755" width="11.28515625" customWidth="1"/>
    <col min="10756" max="10757" width="7.140625" customWidth="1"/>
    <col min="10758" max="10758" width="10.85546875" customWidth="1"/>
    <col min="10759" max="10759" width="11.7109375" customWidth="1"/>
    <col min="10760" max="10761" width="7.7109375" customWidth="1"/>
    <col min="11009" max="11009" width="14.7109375" customWidth="1"/>
    <col min="11010" max="11010" width="8.28515625" customWidth="1"/>
    <col min="11011" max="11011" width="11.28515625" customWidth="1"/>
    <col min="11012" max="11013" width="7.140625" customWidth="1"/>
    <col min="11014" max="11014" width="10.85546875" customWidth="1"/>
    <col min="11015" max="11015" width="11.7109375" customWidth="1"/>
    <col min="11016" max="11017" width="7.7109375" customWidth="1"/>
    <col min="11265" max="11265" width="14.7109375" customWidth="1"/>
    <col min="11266" max="11266" width="8.28515625" customWidth="1"/>
    <col min="11267" max="11267" width="11.28515625" customWidth="1"/>
    <col min="11268" max="11269" width="7.140625" customWidth="1"/>
    <col min="11270" max="11270" width="10.85546875" customWidth="1"/>
    <col min="11271" max="11271" width="11.7109375" customWidth="1"/>
    <col min="11272" max="11273" width="7.7109375" customWidth="1"/>
    <col min="11521" max="11521" width="14.7109375" customWidth="1"/>
    <col min="11522" max="11522" width="8.28515625" customWidth="1"/>
    <col min="11523" max="11523" width="11.28515625" customWidth="1"/>
    <col min="11524" max="11525" width="7.140625" customWidth="1"/>
    <col min="11526" max="11526" width="10.85546875" customWidth="1"/>
    <col min="11527" max="11527" width="11.7109375" customWidth="1"/>
    <col min="11528" max="11529" width="7.7109375" customWidth="1"/>
    <col min="11777" max="11777" width="14.7109375" customWidth="1"/>
    <col min="11778" max="11778" width="8.28515625" customWidth="1"/>
    <col min="11779" max="11779" width="11.28515625" customWidth="1"/>
    <col min="11780" max="11781" width="7.140625" customWidth="1"/>
    <col min="11782" max="11782" width="10.85546875" customWidth="1"/>
    <col min="11783" max="11783" width="11.7109375" customWidth="1"/>
    <col min="11784" max="11785" width="7.7109375" customWidth="1"/>
    <col min="12033" max="12033" width="14.7109375" customWidth="1"/>
    <col min="12034" max="12034" width="8.28515625" customWidth="1"/>
    <col min="12035" max="12035" width="11.28515625" customWidth="1"/>
    <col min="12036" max="12037" width="7.140625" customWidth="1"/>
    <col min="12038" max="12038" width="10.85546875" customWidth="1"/>
    <col min="12039" max="12039" width="11.7109375" customWidth="1"/>
    <col min="12040" max="12041" width="7.7109375" customWidth="1"/>
    <col min="12289" max="12289" width="14.7109375" customWidth="1"/>
    <col min="12290" max="12290" width="8.28515625" customWidth="1"/>
    <col min="12291" max="12291" width="11.28515625" customWidth="1"/>
    <col min="12292" max="12293" width="7.140625" customWidth="1"/>
    <col min="12294" max="12294" width="10.85546875" customWidth="1"/>
    <col min="12295" max="12295" width="11.7109375" customWidth="1"/>
    <col min="12296" max="12297" width="7.7109375" customWidth="1"/>
    <col min="12545" max="12545" width="14.7109375" customWidth="1"/>
    <col min="12546" max="12546" width="8.28515625" customWidth="1"/>
    <col min="12547" max="12547" width="11.28515625" customWidth="1"/>
    <col min="12548" max="12549" width="7.140625" customWidth="1"/>
    <col min="12550" max="12550" width="10.85546875" customWidth="1"/>
    <col min="12551" max="12551" width="11.7109375" customWidth="1"/>
    <col min="12552" max="12553" width="7.7109375" customWidth="1"/>
    <col min="12801" max="12801" width="14.7109375" customWidth="1"/>
    <col min="12802" max="12802" width="8.28515625" customWidth="1"/>
    <col min="12803" max="12803" width="11.28515625" customWidth="1"/>
    <col min="12804" max="12805" width="7.140625" customWidth="1"/>
    <col min="12806" max="12806" width="10.85546875" customWidth="1"/>
    <col min="12807" max="12807" width="11.7109375" customWidth="1"/>
    <col min="12808" max="12809" width="7.7109375" customWidth="1"/>
    <col min="13057" max="13057" width="14.7109375" customWidth="1"/>
    <col min="13058" max="13058" width="8.28515625" customWidth="1"/>
    <col min="13059" max="13059" width="11.28515625" customWidth="1"/>
    <col min="13060" max="13061" width="7.140625" customWidth="1"/>
    <col min="13062" max="13062" width="10.85546875" customWidth="1"/>
    <col min="13063" max="13063" width="11.7109375" customWidth="1"/>
    <col min="13064" max="13065" width="7.7109375" customWidth="1"/>
    <col min="13313" max="13313" width="14.7109375" customWidth="1"/>
    <col min="13314" max="13314" width="8.28515625" customWidth="1"/>
    <col min="13315" max="13315" width="11.28515625" customWidth="1"/>
    <col min="13316" max="13317" width="7.140625" customWidth="1"/>
    <col min="13318" max="13318" width="10.85546875" customWidth="1"/>
    <col min="13319" max="13319" width="11.7109375" customWidth="1"/>
    <col min="13320" max="13321" width="7.7109375" customWidth="1"/>
    <col min="13569" max="13569" width="14.7109375" customWidth="1"/>
    <col min="13570" max="13570" width="8.28515625" customWidth="1"/>
    <col min="13571" max="13571" width="11.28515625" customWidth="1"/>
    <col min="13572" max="13573" width="7.140625" customWidth="1"/>
    <col min="13574" max="13574" width="10.85546875" customWidth="1"/>
    <col min="13575" max="13575" width="11.7109375" customWidth="1"/>
    <col min="13576" max="13577" width="7.7109375" customWidth="1"/>
    <col min="13825" max="13825" width="14.7109375" customWidth="1"/>
    <col min="13826" max="13826" width="8.28515625" customWidth="1"/>
    <col min="13827" max="13827" width="11.28515625" customWidth="1"/>
    <col min="13828" max="13829" width="7.140625" customWidth="1"/>
    <col min="13830" max="13830" width="10.85546875" customWidth="1"/>
    <col min="13831" max="13831" width="11.7109375" customWidth="1"/>
    <col min="13832" max="13833" width="7.7109375" customWidth="1"/>
    <col min="14081" max="14081" width="14.7109375" customWidth="1"/>
    <col min="14082" max="14082" width="8.28515625" customWidth="1"/>
    <col min="14083" max="14083" width="11.28515625" customWidth="1"/>
    <col min="14084" max="14085" width="7.140625" customWidth="1"/>
    <col min="14086" max="14086" width="10.85546875" customWidth="1"/>
    <col min="14087" max="14087" width="11.7109375" customWidth="1"/>
    <col min="14088" max="14089" width="7.7109375" customWidth="1"/>
    <col min="14337" max="14337" width="14.7109375" customWidth="1"/>
    <col min="14338" max="14338" width="8.28515625" customWidth="1"/>
    <col min="14339" max="14339" width="11.28515625" customWidth="1"/>
    <col min="14340" max="14341" width="7.140625" customWidth="1"/>
    <col min="14342" max="14342" width="10.85546875" customWidth="1"/>
    <col min="14343" max="14343" width="11.7109375" customWidth="1"/>
    <col min="14344" max="14345" width="7.7109375" customWidth="1"/>
    <col min="14593" max="14593" width="14.7109375" customWidth="1"/>
    <col min="14594" max="14594" width="8.28515625" customWidth="1"/>
    <col min="14595" max="14595" width="11.28515625" customWidth="1"/>
    <col min="14596" max="14597" width="7.140625" customWidth="1"/>
    <col min="14598" max="14598" width="10.85546875" customWidth="1"/>
    <col min="14599" max="14599" width="11.7109375" customWidth="1"/>
    <col min="14600" max="14601" width="7.7109375" customWidth="1"/>
    <col min="14849" max="14849" width="14.7109375" customWidth="1"/>
    <col min="14850" max="14850" width="8.28515625" customWidth="1"/>
    <col min="14851" max="14851" width="11.28515625" customWidth="1"/>
    <col min="14852" max="14853" width="7.140625" customWidth="1"/>
    <col min="14854" max="14854" width="10.85546875" customWidth="1"/>
    <col min="14855" max="14855" width="11.7109375" customWidth="1"/>
    <col min="14856" max="14857" width="7.7109375" customWidth="1"/>
    <col min="15105" max="15105" width="14.7109375" customWidth="1"/>
    <col min="15106" max="15106" width="8.28515625" customWidth="1"/>
    <col min="15107" max="15107" width="11.28515625" customWidth="1"/>
    <col min="15108" max="15109" width="7.140625" customWidth="1"/>
    <col min="15110" max="15110" width="10.85546875" customWidth="1"/>
    <col min="15111" max="15111" width="11.7109375" customWidth="1"/>
    <col min="15112" max="15113" width="7.7109375" customWidth="1"/>
    <col min="15361" max="15361" width="14.7109375" customWidth="1"/>
    <col min="15362" max="15362" width="8.28515625" customWidth="1"/>
    <col min="15363" max="15363" width="11.28515625" customWidth="1"/>
    <col min="15364" max="15365" width="7.140625" customWidth="1"/>
    <col min="15366" max="15366" width="10.85546875" customWidth="1"/>
    <col min="15367" max="15367" width="11.7109375" customWidth="1"/>
    <col min="15368" max="15369" width="7.7109375" customWidth="1"/>
    <col min="15617" max="15617" width="14.7109375" customWidth="1"/>
    <col min="15618" max="15618" width="8.28515625" customWidth="1"/>
    <col min="15619" max="15619" width="11.28515625" customWidth="1"/>
    <col min="15620" max="15621" width="7.140625" customWidth="1"/>
    <col min="15622" max="15622" width="10.85546875" customWidth="1"/>
    <col min="15623" max="15623" width="11.7109375" customWidth="1"/>
    <col min="15624" max="15625" width="7.7109375" customWidth="1"/>
    <col min="15873" max="15873" width="14.7109375" customWidth="1"/>
    <col min="15874" max="15874" width="8.28515625" customWidth="1"/>
    <col min="15875" max="15875" width="11.28515625" customWidth="1"/>
    <col min="15876" max="15877" width="7.140625" customWidth="1"/>
    <col min="15878" max="15878" width="10.85546875" customWidth="1"/>
    <col min="15879" max="15879" width="11.7109375" customWidth="1"/>
    <col min="15880" max="15881" width="7.7109375" customWidth="1"/>
    <col min="16129" max="16129" width="14.7109375" customWidth="1"/>
    <col min="16130" max="16130" width="8.28515625" customWidth="1"/>
    <col min="16131" max="16131" width="11.28515625" customWidth="1"/>
    <col min="16132" max="16133" width="7.140625" customWidth="1"/>
    <col min="16134" max="16134" width="10.85546875" customWidth="1"/>
    <col min="16135" max="16135" width="11.7109375" customWidth="1"/>
    <col min="16136" max="16137" width="7.7109375" customWidth="1"/>
  </cols>
  <sheetData>
    <row r="1" spans="1:9" x14ac:dyDescent="0.25">
      <c r="A1" s="1" t="s">
        <v>0</v>
      </c>
      <c r="B1" s="2"/>
      <c r="C1" s="3" t="s">
        <v>1</v>
      </c>
      <c r="D1" s="3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45.6" customHeight="1" thickBot="1" x14ac:dyDescent="0.3">
      <c r="A2" s="5"/>
      <c r="B2" s="6"/>
      <c r="C2" s="7"/>
      <c r="D2" s="7"/>
      <c r="E2" s="8"/>
      <c r="F2" s="8"/>
      <c r="G2" s="8"/>
      <c r="H2" s="8"/>
      <c r="I2" s="8"/>
    </row>
    <row r="3" spans="1:9" ht="14.85" customHeight="1" x14ac:dyDescent="0.25">
      <c r="A3" s="9" t="s">
        <v>8</v>
      </c>
      <c r="B3" s="10" t="s">
        <v>9</v>
      </c>
      <c r="C3" s="11" t="s">
        <v>10</v>
      </c>
      <c r="D3" s="12">
        <v>11</v>
      </c>
      <c r="E3" s="13">
        <v>5</v>
      </c>
      <c r="F3" s="12">
        <v>400</v>
      </c>
      <c r="G3" s="11">
        <v>0.56999999999999995</v>
      </c>
      <c r="H3" s="14">
        <v>36</v>
      </c>
      <c r="I3" s="15">
        <f>H3*1.18</f>
        <v>42.48</v>
      </c>
    </row>
    <row r="4" spans="1:9" ht="14.85" customHeight="1" x14ac:dyDescent="0.25">
      <c r="A4" s="16"/>
      <c r="B4" s="17" t="s">
        <v>11</v>
      </c>
      <c r="C4" s="18"/>
      <c r="D4" s="19"/>
      <c r="E4" s="18"/>
      <c r="F4" s="19"/>
      <c r="G4" s="18"/>
      <c r="H4" s="20">
        <v>43</v>
      </c>
      <c r="I4" s="21">
        <f>H4*1.18</f>
        <v>50.739999999999995</v>
      </c>
    </row>
    <row r="5" spans="1:9" ht="14.85" customHeight="1" x14ac:dyDescent="0.25">
      <c r="A5" s="22"/>
      <c r="B5" s="23"/>
      <c r="C5" s="24" t="s">
        <v>12</v>
      </c>
      <c r="D5" s="25"/>
      <c r="E5" s="26"/>
      <c r="F5" s="25"/>
      <c r="G5" s="26"/>
      <c r="H5" s="25"/>
      <c r="I5" s="27"/>
    </row>
    <row r="6" spans="1:9" ht="14.85" customHeight="1" thickBot="1" x14ac:dyDescent="0.3">
      <c r="A6" s="28"/>
      <c r="B6" s="29"/>
      <c r="C6" s="30" t="s">
        <v>13</v>
      </c>
      <c r="D6" s="31"/>
      <c r="E6" s="32"/>
      <c r="F6" s="31"/>
      <c r="G6" s="32"/>
      <c r="H6" s="31"/>
      <c r="I6" s="33"/>
    </row>
    <row r="7" spans="1:9" ht="14.85" customHeight="1" x14ac:dyDescent="0.25">
      <c r="A7" s="34" t="s">
        <v>14</v>
      </c>
      <c r="B7" s="35" t="s">
        <v>9</v>
      </c>
      <c r="C7" s="36" t="s">
        <v>15</v>
      </c>
      <c r="D7" s="12">
        <v>11</v>
      </c>
      <c r="E7" s="13">
        <v>4.7</v>
      </c>
      <c r="F7" s="12">
        <v>400</v>
      </c>
      <c r="G7" s="11">
        <v>0.56999999999999995</v>
      </c>
      <c r="H7" s="14">
        <v>36</v>
      </c>
      <c r="I7" s="15">
        <f>H7*1.18</f>
        <v>42.48</v>
      </c>
    </row>
    <row r="8" spans="1:9" ht="14.85" customHeight="1" x14ac:dyDescent="0.25">
      <c r="A8" s="37"/>
      <c r="B8" s="38" t="s">
        <v>11</v>
      </c>
      <c r="C8" s="39"/>
      <c r="D8" s="19"/>
      <c r="E8" s="18"/>
      <c r="F8" s="19"/>
      <c r="G8" s="18"/>
      <c r="H8" s="20">
        <v>43</v>
      </c>
      <c r="I8" s="40">
        <f>H8*1.18</f>
        <v>50.739999999999995</v>
      </c>
    </row>
    <row r="9" spans="1:9" ht="14.85" customHeight="1" x14ac:dyDescent="0.25">
      <c r="A9" s="22"/>
      <c r="B9" s="23"/>
      <c r="C9" s="24" t="s">
        <v>12</v>
      </c>
      <c r="D9" s="25"/>
      <c r="E9" s="26"/>
      <c r="F9" s="25"/>
      <c r="G9" s="26"/>
      <c r="H9" s="25"/>
      <c r="I9" s="27"/>
    </row>
    <row r="10" spans="1:9" ht="14.85" customHeight="1" thickBot="1" x14ac:dyDescent="0.3">
      <c r="A10" s="41"/>
      <c r="B10" s="29"/>
      <c r="C10" s="30" t="s">
        <v>13</v>
      </c>
      <c r="D10" s="31"/>
      <c r="E10" s="32"/>
      <c r="F10" s="31"/>
      <c r="G10" s="32"/>
      <c r="H10" s="31"/>
      <c r="I10" s="33"/>
    </row>
    <row r="11" spans="1:9" ht="14.85" customHeight="1" x14ac:dyDescent="0.25">
      <c r="A11" s="42" t="s">
        <v>16</v>
      </c>
      <c r="B11" s="35" t="s">
        <v>9</v>
      </c>
      <c r="C11" s="36" t="s">
        <v>17</v>
      </c>
      <c r="D11" s="12">
        <v>11</v>
      </c>
      <c r="E11" s="13">
        <v>10</v>
      </c>
      <c r="F11" s="12">
        <v>400</v>
      </c>
      <c r="G11" s="11">
        <v>0.56999999999999995</v>
      </c>
      <c r="H11" s="14">
        <v>72</v>
      </c>
      <c r="I11" s="15">
        <f>H11*1.18</f>
        <v>84.96</v>
      </c>
    </row>
    <row r="12" spans="1:9" ht="14.85" customHeight="1" x14ac:dyDescent="0.25">
      <c r="A12" s="43"/>
      <c r="B12" s="38" t="s">
        <v>11</v>
      </c>
      <c r="C12" s="39"/>
      <c r="D12" s="19"/>
      <c r="E12" s="18"/>
      <c r="F12" s="19"/>
      <c r="G12" s="18"/>
      <c r="H12" s="20">
        <v>86</v>
      </c>
      <c r="I12" s="40">
        <f>H12*1.18</f>
        <v>101.47999999999999</v>
      </c>
    </row>
    <row r="13" spans="1:9" ht="14.85" customHeight="1" x14ac:dyDescent="0.25">
      <c r="A13" s="44"/>
      <c r="B13" s="45"/>
      <c r="C13" s="24" t="s">
        <v>12</v>
      </c>
      <c r="D13" s="25"/>
      <c r="E13" s="26"/>
      <c r="F13" s="25"/>
      <c r="G13" s="26"/>
      <c r="H13" s="25"/>
      <c r="I13" s="27"/>
    </row>
    <row r="14" spans="1:9" ht="14.85" customHeight="1" thickBot="1" x14ac:dyDescent="0.3">
      <c r="A14" s="46"/>
      <c r="B14" s="47"/>
      <c r="C14" s="30" t="s">
        <v>18</v>
      </c>
      <c r="D14" s="31"/>
      <c r="E14" s="32"/>
      <c r="F14" s="31"/>
      <c r="G14" s="32"/>
      <c r="H14" s="31"/>
      <c r="I14" s="33"/>
    </row>
    <row r="15" spans="1:9" ht="14.85" customHeight="1" x14ac:dyDescent="0.25">
      <c r="A15" s="42" t="s">
        <v>19</v>
      </c>
      <c r="B15" s="35" t="s">
        <v>9</v>
      </c>
      <c r="C15" s="11" t="s">
        <v>20</v>
      </c>
      <c r="D15" s="12">
        <v>11</v>
      </c>
      <c r="E15" s="13">
        <v>4.3</v>
      </c>
      <c r="F15" s="12">
        <v>400</v>
      </c>
      <c r="G15" s="11">
        <v>0.56999999999999995</v>
      </c>
      <c r="H15" s="14">
        <v>44</v>
      </c>
      <c r="I15" s="15">
        <f>H15*1.18</f>
        <v>51.919999999999995</v>
      </c>
    </row>
    <row r="16" spans="1:9" ht="14.85" customHeight="1" x14ac:dyDescent="0.25">
      <c r="A16" s="44"/>
      <c r="B16" s="38" t="s">
        <v>11</v>
      </c>
      <c r="C16" s="18"/>
      <c r="D16" s="19"/>
      <c r="E16" s="18"/>
      <c r="F16" s="19"/>
      <c r="G16" s="18"/>
      <c r="H16" s="20">
        <v>53</v>
      </c>
      <c r="I16" s="40">
        <f>H16*1.18</f>
        <v>62.54</v>
      </c>
    </row>
    <row r="17" spans="1:14" ht="14.85" customHeight="1" x14ac:dyDescent="0.25">
      <c r="A17" s="44"/>
      <c r="B17" s="45"/>
      <c r="C17" s="24" t="s">
        <v>12</v>
      </c>
      <c r="D17" s="25"/>
      <c r="E17" s="26"/>
      <c r="F17" s="25"/>
      <c r="G17" s="26"/>
      <c r="H17" s="25"/>
      <c r="I17" s="27"/>
    </row>
    <row r="18" spans="1:14" ht="14.85" customHeight="1" thickBot="1" x14ac:dyDescent="0.3">
      <c r="A18" s="46"/>
      <c r="B18" s="47"/>
      <c r="C18" s="30" t="s">
        <v>13</v>
      </c>
      <c r="D18" s="31"/>
      <c r="E18" s="32"/>
      <c r="F18" s="31"/>
      <c r="G18" s="32"/>
      <c r="H18" s="31"/>
      <c r="I18" s="33"/>
    </row>
    <row r="19" spans="1:14" ht="14.85" customHeight="1" x14ac:dyDescent="0.25">
      <c r="A19" s="9" t="s">
        <v>21</v>
      </c>
      <c r="B19" s="35" t="s">
        <v>9</v>
      </c>
      <c r="C19" s="11" t="s">
        <v>22</v>
      </c>
      <c r="D19" s="12">
        <v>6</v>
      </c>
      <c r="E19" s="13">
        <v>16.3</v>
      </c>
      <c r="F19" s="12">
        <v>400</v>
      </c>
      <c r="G19" s="48">
        <v>0.56999999999999995</v>
      </c>
      <c r="H19" s="14">
        <v>128</v>
      </c>
      <c r="I19" s="15">
        <f>H19*1.18</f>
        <v>151.04</v>
      </c>
      <c r="L19" s="49"/>
      <c r="M19" s="49"/>
      <c r="N19" s="49"/>
    </row>
    <row r="20" spans="1:14" ht="14.85" customHeight="1" x14ac:dyDescent="0.25">
      <c r="A20" s="44"/>
      <c r="B20" s="38" t="s">
        <v>11</v>
      </c>
      <c r="C20" s="18"/>
      <c r="D20" s="19"/>
      <c r="E20" s="18"/>
      <c r="F20" s="19"/>
      <c r="G20" s="50"/>
      <c r="H20" s="20">
        <v>158</v>
      </c>
      <c r="I20" s="40">
        <f>H20*1.18</f>
        <v>186.44</v>
      </c>
    </row>
    <row r="21" spans="1:14" ht="14.85" customHeight="1" x14ac:dyDescent="0.25">
      <c r="A21" s="44"/>
      <c r="B21" s="45"/>
      <c r="C21" s="24" t="s">
        <v>12</v>
      </c>
      <c r="D21" s="51"/>
      <c r="E21" s="52"/>
      <c r="F21" s="51"/>
      <c r="G21" s="52"/>
      <c r="H21" s="53"/>
      <c r="I21" s="54"/>
    </row>
    <row r="22" spans="1:14" ht="14.85" customHeight="1" thickBot="1" x14ac:dyDescent="0.3">
      <c r="A22" s="46"/>
      <c r="B22" s="47"/>
      <c r="C22" s="30" t="s">
        <v>13</v>
      </c>
      <c r="D22" s="55"/>
      <c r="E22" s="56"/>
      <c r="F22" s="55"/>
      <c r="G22" s="56"/>
      <c r="H22" s="57"/>
      <c r="I22" s="58"/>
    </row>
    <row r="23" spans="1:14" ht="14.85" customHeight="1" thickBot="1" x14ac:dyDescent="0.3">
      <c r="A23" s="9" t="s">
        <v>23</v>
      </c>
      <c r="B23" s="59" t="s">
        <v>24</v>
      </c>
      <c r="C23" s="60"/>
      <c r="D23" s="60"/>
      <c r="E23" s="60"/>
      <c r="F23" s="60"/>
      <c r="G23" s="61"/>
      <c r="H23" s="62" t="s">
        <v>25</v>
      </c>
      <c r="I23" s="63"/>
    </row>
    <row r="24" spans="1:14" ht="14.85" customHeight="1" x14ac:dyDescent="0.25">
      <c r="A24" s="64"/>
      <c r="B24" s="65" t="s">
        <v>9</v>
      </c>
      <c r="C24" s="66" t="s">
        <v>26</v>
      </c>
      <c r="D24" s="49">
        <v>4.8</v>
      </c>
      <c r="E24" s="49">
        <v>12</v>
      </c>
      <c r="F24" s="45">
        <v>400</v>
      </c>
      <c r="G24" s="49">
        <v>0.56999999999999995</v>
      </c>
      <c r="H24" s="67">
        <v>48</v>
      </c>
      <c r="I24" s="68">
        <f>H24*1.18</f>
        <v>56.64</v>
      </c>
    </row>
    <row r="25" spans="1:14" ht="14.85" customHeight="1" x14ac:dyDescent="0.25">
      <c r="A25" s="69"/>
      <c r="B25" s="17" t="s">
        <v>11</v>
      </c>
      <c r="C25" s="70" t="s">
        <v>27</v>
      </c>
      <c r="D25" s="71">
        <v>2.5</v>
      </c>
      <c r="E25" s="71">
        <v>12</v>
      </c>
      <c r="F25" s="19"/>
      <c r="G25" s="71">
        <v>0.56999999999999995</v>
      </c>
      <c r="H25" s="72">
        <v>58</v>
      </c>
      <c r="I25" s="73">
        <f>H25*1.18</f>
        <v>68.44</v>
      </c>
    </row>
    <row r="26" spans="1:14" ht="14.85" customHeight="1" x14ac:dyDescent="0.25">
      <c r="A26" s="22"/>
      <c r="B26" s="74"/>
      <c r="C26" s="75"/>
      <c r="D26" s="76"/>
      <c r="E26" s="76"/>
      <c r="F26" s="76"/>
      <c r="G26" s="76"/>
      <c r="H26" s="76"/>
      <c r="I26" s="77"/>
    </row>
    <row r="27" spans="1:14" ht="14.85" customHeight="1" x14ac:dyDescent="0.25">
      <c r="A27" s="22"/>
      <c r="B27" s="74"/>
      <c r="C27" s="65"/>
      <c r="D27" s="76"/>
      <c r="E27" s="76"/>
      <c r="F27" s="76"/>
      <c r="G27" s="76"/>
      <c r="H27" s="76"/>
      <c r="I27" s="77"/>
    </row>
    <row r="28" spans="1:14" ht="14.85" customHeight="1" thickBot="1" x14ac:dyDescent="0.3">
      <c r="A28" s="41"/>
      <c r="B28" s="78"/>
      <c r="C28" s="79"/>
      <c r="D28" s="80"/>
      <c r="E28" s="80"/>
      <c r="F28" s="80"/>
      <c r="G28" s="80"/>
      <c r="H28" s="80"/>
      <c r="I28" s="81"/>
    </row>
    <row r="29" spans="1:14" ht="14.85" customHeight="1" x14ac:dyDescent="0.25">
      <c r="A29" s="82" t="s">
        <v>28</v>
      </c>
      <c r="B29" s="83" t="s">
        <v>9</v>
      </c>
      <c r="C29" s="84" t="s">
        <v>29</v>
      </c>
      <c r="D29" s="12">
        <v>11</v>
      </c>
      <c r="E29" s="85">
        <v>4.3</v>
      </c>
      <c r="F29" s="12">
        <v>400</v>
      </c>
      <c r="G29" s="12">
        <v>0.56999999999999995</v>
      </c>
      <c r="H29" s="86">
        <v>198</v>
      </c>
      <c r="I29" s="87">
        <f>H29*1.18</f>
        <v>233.64</v>
      </c>
      <c r="M29" s="88"/>
      <c r="N29" s="88"/>
    </row>
    <row r="30" spans="1:14" ht="14.85" customHeight="1" x14ac:dyDescent="0.25">
      <c r="A30" s="89"/>
      <c r="B30" s="90" t="s">
        <v>11</v>
      </c>
      <c r="C30" s="91"/>
      <c r="D30" s="19"/>
      <c r="E30" s="19"/>
      <c r="F30" s="19"/>
      <c r="G30" s="19"/>
      <c r="H30" s="92">
        <v>238</v>
      </c>
      <c r="I30" s="73">
        <f>H30*1.18</f>
        <v>280.83999999999997</v>
      </c>
    </row>
    <row r="31" spans="1:14" ht="14.85" customHeight="1" x14ac:dyDescent="0.25">
      <c r="A31" s="22"/>
      <c r="B31" s="74"/>
      <c r="C31" s="24" t="s">
        <v>12</v>
      </c>
      <c r="D31" s="76"/>
      <c r="E31" s="76"/>
      <c r="F31" s="76"/>
      <c r="G31" s="76"/>
      <c r="H31" s="76"/>
      <c r="I31" s="77"/>
    </row>
    <row r="32" spans="1:14" ht="14.85" customHeight="1" thickBot="1" x14ac:dyDescent="0.3">
      <c r="A32" s="41"/>
      <c r="B32" s="78"/>
      <c r="C32" s="30" t="s">
        <v>30</v>
      </c>
      <c r="D32" s="80"/>
      <c r="E32" s="80"/>
      <c r="F32" s="80"/>
      <c r="G32" s="80"/>
      <c r="H32" s="80"/>
      <c r="I32" s="81"/>
    </row>
    <row r="33" spans="1:9" ht="14.85" customHeight="1" x14ac:dyDescent="0.25">
      <c r="A33" s="42" t="s">
        <v>31</v>
      </c>
      <c r="B33" s="93" t="s">
        <v>32</v>
      </c>
      <c r="C33" s="12" t="s">
        <v>33</v>
      </c>
      <c r="D33" s="94"/>
      <c r="E33" s="13">
        <v>16</v>
      </c>
      <c r="F33" s="95"/>
      <c r="G33" s="95"/>
      <c r="H33" s="96">
        <v>135</v>
      </c>
      <c r="I33" s="68">
        <f>H33*1.18</f>
        <v>159.29999999999998</v>
      </c>
    </row>
    <row r="34" spans="1:9" ht="14.85" customHeight="1" x14ac:dyDescent="0.25">
      <c r="A34" s="97"/>
      <c r="B34" s="98" t="s">
        <v>34</v>
      </c>
      <c r="C34" s="19"/>
      <c r="D34" s="99"/>
      <c r="E34" s="18"/>
      <c r="F34" s="74"/>
      <c r="G34" s="74"/>
      <c r="H34" s="100">
        <v>174</v>
      </c>
      <c r="I34" s="101">
        <f>H34*1.18</f>
        <v>205.32</v>
      </c>
    </row>
    <row r="35" spans="1:9" ht="14.85" customHeight="1" x14ac:dyDescent="0.25">
      <c r="A35" s="102"/>
      <c r="B35" s="103"/>
      <c r="C35" s="24" t="s">
        <v>12</v>
      </c>
      <c r="D35" s="65"/>
      <c r="E35" s="103"/>
      <c r="F35" s="76"/>
      <c r="G35" s="76"/>
      <c r="H35" s="103"/>
      <c r="I35" s="77"/>
    </row>
    <row r="36" spans="1:9" ht="14.85" customHeight="1" thickBot="1" x14ac:dyDescent="0.3">
      <c r="A36" s="104"/>
      <c r="B36" s="105"/>
      <c r="C36" s="30" t="s">
        <v>35</v>
      </c>
      <c r="D36" s="79"/>
      <c r="E36" s="105"/>
      <c r="F36" s="80"/>
      <c r="G36" s="80"/>
      <c r="H36" s="105"/>
      <c r="I36" s="81"/>
    </row>
    <row r="37" spans="1:9" ht="14.85" customHeight="1" x14ac:dyDescent="0.25">
      <c r="A37" s="106" t="s">
        <v>36</v>
      </c>
      <c r="B37" s="93" t="s">
        <v>32</v>
      </c>
      <c r="C37" s="12" t="s">
        <v>37</v>
      </c>
      <c r="D37" s="107"/>
      <c r="E37" s="13">
        <v>23.7</v>
      </c>
      <c r="F37" s="95"/>
      <c r="G37" s="95"/>
      <c r="H37" s="96">
        <v>167</v>
      </c>
      <c r="I37" s="68">
        <f>H37*1.18</f>
        <v>197.06</v>
      </c>
    </row>
    <row r="38" spans="1:9" ht="14.85" customHeight="1" x14ac:dyDescent="0.25">
      <c r="A38" s="108"/>
      <c r="B38" s="109" t="s">
        <v>34</v>
      </c>
      <c r="C38" s="45"/>
      <c r="D38" s="110"/>
      <c r="E38" s="111"/>
      <c r="F38" s="74"/>
      <c r="G38" s="74"/>
      <c r="H38" s="100">
        <v>200</v>
      </c>
      <c r="I38" s="101">
        <f>H38*1.18</f>
        <v>236</v>
      </c>
    </row>
    <row r="39" spans="1:9" ht="14.85" customHeight="1" x14ac:dyDescent="0.25">
      <c r="A39" s="112"/>
      <c r="B39" s="52"/>
      <c r="C39" s="24" t="s">
        <v>12</v>
      </c>
      <c r="D39" s="103"/>
      <c r="E39" s="113"/>
      <c r="F39" s="76"/>
      <c r="G39" s="76"/>
      <c r="H39" s="114"/>
      <c r="I39" s="115"/>
    </row>
    <row r="40" spans="1:9" ht="14.85" customHeight="1" thickBot="1" x14ac:dyDescent="0.3">
      <c r="A40" s="116"/>
      <c r="B40" s="56"/>
      <c r="C40" s="30" t="s">
        <v>38</v>
      </c>
      <c r="D40" s="105"/>
      <c r="E40" s="105"/>
      <c r="F40" s="80"/>
      <c r="G40" s="80"/>
      <c r="H40" s="105"/>
      <c r="I40" s="81"/>
    </row>
    <row r="41" spans="1:9" ht="14.85" customHeight="1" x14ac:dyDescent="0.25">
      <c r="A41" s="106" t="s">
        <v>39</v>
      </c>
      <c r="B41" s="93" t="s">
        <v>32</v>
      </c>
      <c r="C41" s="12" t="s">
        <v>40</v>
      </c>
      <c r="D41" s="107"/>
      <c r="E41" s="13">
        <v>23.4</v>
      </c>
      <c r="F41" s="95"/>
      <c r="G41" s="95"/>
      <c r="H41" s="96">
        <v>167</v>
      </c>
      <c r="I41" s="68">
        <f>H41*1.18</f>
        <v>197.06</v>
      </c>
    </row>
    <row r="42" spans="1:9" ht="14.85" customHeight="1" x14ac:dyDescent="0.25">
      <c r="A42" s="108"/>
      <c r="B42" s="109" t="s">
        <v>34</v>
      </c>
      <c r="C42" s="45"/>
      <c r="D42" s="110"/>
      <c r="E42" s="111"/>
      <c r="F42" s="74"/>
      <c r="G42" s="74"/>
      <c r="H42" s="100">
        <v>200</v>
      </c>
      <c r="I42" s="101">
        <f>H42*1.18</f>
        <v>236</v>
      </c>
    </row>
    <row r="43" spans="1:9" ht="14.85" customHeight="1" x14ac:dyDescent="0.25">
      <c r="A43" s="102"/>
      <c r="B43" s="103"/>
      <c r="C43" s="24" t="s">
        <v>12</v>
      </c>
      <c r="D43" s="103"/>
      <c r="E43" s="103"/>
      <c r="F43" s="76"/>
      <c r="G43" s="76"/>
      <c r="H43" s="103"/>
      <c r="I43" s="77"/>
    </row>
    <row r="44" spans="1:9" ht="14.85" customHeight="1" thickBot="1" x14ac:dyDescent="0.3">
      <c r="A44" s="104"/>
      <c r="B44" s="105"/>
      <c r="C44" s="30" t="s">
        <v>38</v>
      </c>
      <c r="D44" s="105"/>
      <c r="E44" s="105"/>
      <c r="F44" s="80"/>
      <c r="G44" s="80"/>
      <c r="H44" s="105"/>
      <c r="I44" s="81"/>
    </row>
    <row r="45" spans="1:9" ht="14.85" customHeight="1" x14ac:dyDescent="0.25">
      <c r="A45" s="117" t="s">
        <v>41</v>
      </c>
      <c r="B45" s="93" t="s">
        <v>9</v>
      </c>
      <c r="C45" s="118" t="s">
        <v>42</v>
      </c>
      <c r="D45" s="107"/>
      <c r="E45" s="13">
        <v>19</v>
      </c>
      <c r="F45" s="95"/>
      <c r="G45" s="95"/>
      <c r="H45" s="96">
        <v>134</v>
      </c>
      <c r="I45" s="68">
        <f>H45*1.18</f>
        <v>158.12</v>
      </c>
    </row>
    <row r="46" spans="1:9" ht="14.85" customHeight="1" x14ac:dyDescent="0.25">
      <c r="A46" s="119"/>
      <c r="B46" s="98" t="s">
        <v>11</v>
      </c>
      <c r="C46" s="19"/>
      <c r="D46" s="120"/>
      <c r="E46" s="18"/>
      <c r="F46" s="74"/>
      <c r="G46" s="74"/>
      <c r="H46" s="100">
        <v>174</v>
      </c>
      <c r="I46" s="101">
        <f>H46*1.18</f>
        <v>205.32</v>
      </c>
    </row>
    <row r="47" spans="1:9" x14ac:dyDescent="0.25">
      <c r="A47" s="121" t="s">
        <v>43</v>
      </c>
      <c r="B47" s="88"/>
      <c r="C47" s="88"/>
      <c r="D47" s="88"/>
      <c r="E47" s="88"/>
      <c r="F47" s="88"/>
      <c r="G47" s="88"/>
      <c r="H47" s="109"/>
      <c r="I47" s="122"/>
    </row>
    <row r="48" spans="1:9" ht="15.75" thickBot="1" x14ac:dyDescent="0.3">
      <c r="A48" s="123" t="s">
        <v>44</v>
      </c>
      <c r="B48" s="124"/>
      <c r="C48" s="124"/>
      <c r="D48" s="124"/>
      <c r="E48" s="124"/>
      <c r="F48" s="124"/>
      <c r="G48" s="124"/>
      <c r="H48" s="125"/>
      <c r="I48" s="126"/>
    </row>
  </sheetData>
  <mergeCells count="75">
    <mergeCell ref="C45:C46"/>
    <mergeCell ref="D45:D46"/>
    <mergeCell ref="E45:E46"/>
    <mergeCell ref="F45:F46"/>
    <mergeCell ref="G45:G46"/>
    <mergeCell ref="A41:A42"/>
    <mergeCell ref="C41:C42"/>
    <mergeCell ref="D41:D42"/>
    <mergeCell ref="E41:E42"/>
    <mergeCell ref="F41:F42"/>
    <mergeCell ref="G41:G42"/>
    <mergeCell ref="A37:A38"/>
    <mergeCell ref="C37:C38"/>
    <mergeCell ref="D37:D38"/>
    <mergeCell ref="E37:E38"/>
    <mergeCell ref="F37:F38"/>
    <mergeCell ref="G37:G38"/>
    <mergeCell ref="B31:B32"/>
    <mergeCell ref="C33:C34"/>
    <mergeCell ref="D33:D34"/>
    <mergeCell ref="E33:E34"/>
    <mergeCell ref="F33:F34"/>
    <mergeCell ref="G33:G34"/>
    <mergeCell ref="H23:I23"/>
    <mergeCell ref="F24:F25"/>
    <mergeCell ref="A25:A28"/>
    <mergeCell ref="B26:B28"/>
    <mergeCell ref="C29:C30"/>
    <mergeCell ref="D29:D30"/>
    <mergeCell ref="E29:E30"/>
    <mergeCell ref="F29:F30"/>
    <mergeCell ref="G29:G30"/>
    <mergeCell ref="A30:A32"/>
    <mergeCell ref="C19:C20"/>
    <mergeCell ref="D19:D20"/>
    <mergeCell ref="E19:E20"/>
    <mergeCell ref="F19:F20"/>
    <mergeCell ref="A20:A22"/>
    <mergeCell ref="B21:B22"/>
    <mergeCell ref="C15:C16"/>
    <mergeCell ref="D15:D16"/>
    <mergeCell ref="E15:E16"/>
    <mergeCell ref="F15:F16"/>
    <mergeCell ref="G15:G16"/>
    <mergeCell ref="A16:A18"/>
    <mergeCell ref="B17:B18"/>
    <mergeCell ref="G7:G8"/>
    <mergeCell ref="A8:A10"/>
    <mergeCell ref="B9:B10"/>
    <mergeCell ref="C11:C12"/>
    <mergeCell ref="D11:D12"/>
    <mergeCell ref="E11:E12"/>
    <mergeCell ref="F11:F12"/>
    <mergeCell ref="G11:G12"/>
    <mergeCell ref="A12:A14"/>
    <mergeCell ref="B13:B14"/>
    <mergeCell ref="A4:A5"/>
    <mergeCell ref="B5:B6"/>
    <mergeCell ref="C7:C8"/>
    <mergeCell ref="D7:D8"/>
    <mergeCell ref="E7:E8"/>
    <mergeCell ref="F7:F8"/>
    <mergeCell ref="H1:H2"/>
    <mergeCell ref="I1:I2"/>
    <mergeCell ref="C3:C4"/>
    <mergeCell ref="D3:D4"/>
    <mergeCell ref="E3:E4"/>
    <mergeCell ref="F3:F4"/>
    <mergeCell ref="G3:G4"/>
    <mergeCell ref="A1:B2"/>
    <mergeCell ref="C1:C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2018-02-20T17:12:43Z</dcterms:modified>
</cp:coreProperties>
</file>