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3" i="1"/>
  <c r="I32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<sst xmlns="http://schemas.openxmlformats.org/spreadsheetml/2006/main" count="119" uniqueCount="76">
  <si>
    <t>Наименование изделия</t>
  </si>
  <si>
    <r>
      <t>Габаритные размеры</t>
    </r>
    <r>
      <rPr>
        <sz val="9"/>
        <rFont val="Arial Cyr"/>
        <charset val="204"/>
      </rPr>
      <t xml:space="preserve"> (L*b*h), мм</t>
    </r>
  </si>
  <si>
    <t>Марка</t>
  </si>
  <si>
    <t>Объём бетона       м³</t>
  </si>
  <si>
    <t>Вес изделия       т</t>
  </si>
  <si>
    <t>Расход арматур.   кг</t>
  </si>
  <si>
    <t>Цена 1 шт.без НДС,руб.</t>
  </si>
  <si>
    <t>Цена 1 шт.с НДС,руб.</t>
  </si>
  <si>
    <t xml:space="preserve">                        Ступени железобетонные и бетонные,   </t>
  </si>
  <si>
    <t>ГОСТ 8717-2016</t>
  </si>
  <si>
    <t>ЛС11</t>
  </si>
  <si>
    <t>1050*330*145</t>
  </si>
  <si>
    <r>
      <t>В25F75</t>
    </r>
    <r>
      <rPr>
        <b/>
        <sz val="8"/>
        <rFont val="Arial Cyr"/>
        <charset val="204"/>
      </rPr>
      <t>(М350)</t>
    </r>
  </si>
  <si>
    <t>ЛС11-Б</t>
  </si>
  <si>
    <t>ЛС11-1,ЛС11-1л</t>
  </si>
  <si>
    <t>ЛС12</t>
  </si>
  <si>
    <t>1200*330*145</t>
  </si>
  <si>
    <t>ЛС12-Б</t>
  </si>
  <si>
    <t>ЛС12-1, ЛС12-1л</t>
  </si>
  <si>
    <t>ЛС14</t>
  </si>
  <si>
    <t>1350*330*145</t>
  </si>
  <si>
    <t>ЛС14-Б</t>
  </si>
  <si>
    <t>ЛС14-1, ЛС14-1л</t>
  </si>
  <si>
    <t>ЛС15</t>
  </si>
  <si>
    <t>1500*330*145</t>
  </si>
  <si>
    <t>ЛС15-Б</t>
  </si>
  <si>
    <t>ЛС15-1, ЛС15-1л</t>
  </si>
  <si>
    <t>ЛС17</t>
  </si>
  <si>
    <t>1650*330*145</t>
  </si>
  <si>
    <t>ЛС17-1, ЛС17-1л</t>
  </si>
  <si>
    <t>ЛС23</t>
  </si>
  <si>
    <t>2250*330*145</t>
  </si>
  <si>
    <t>ЛС23-1, ЛС23-1л</t>
  </si>
  <si>
    <t>Серия 1.055.1-1</t>
  </si>
  <si>
    <t>ЛС18</t>
  </si>
  <si>
    <t>1750*330*145</t>
  </si>
  <si>
    <t>ЛС18-1, ЛС18-1л</t>
  </si>
  <si>
    <t>ЛС 22</t>
  </si>
  <si>
    <t>2200*330*145</t>
  </si>
  <si>
    <t>ЛС 22-1, ЛС 22-1л</t>
  </si>
  <si>
    <t xml:space="preserve">            в ступенях ГОСТ 2016 года допускает установку дополнительных закладных </t>
  </si>
  <si>
    <t xml:space="preserve">           которые обозначаются цифрами "2", "3"</t>
  </si>
  <si>
    <t xml:space="preserve">             Плиты парапетные ж/б для производственных зданий</t>
  </si>
  <si>
    <t>ГОСТ 6789-80,   серия 1.438-1</t>
  </si>
  <si>
    <r>
      <t>ПП15-50</t>
    </r>
    <r>
      <rPr>
        <sz val="9"/>
        <rFont val="Arial Cyr"/>
        <charset val="204"/>
      </rPr>
      <t>(ПП15.5-т)</t>
    </r>
  </si>
  <si>
    <t>1490*500*100/60</t>
  </si>
  <si>
    <r>
      <t>В15F75</t>
    </r>
    <r>
      <rPr>
        <b/>
        <sz val="8"/>
        <rFont val="Arial Cyr"/>
        <charset val="204"/>
      </rPr>
      <t>(М200)</t>
    </r>
  </si>
  <si>
    <t>ПП10-50</t>
  </si>
  <si>
    <t xml:space="preserve">  990*500*100/60</t>
  </si>
  <si>
    <t xml:space="preserve">            Плиты карнизные для жилых и общественных зданий           </t>
  </si>
  <si>
    <t>серия 1.138-3, выпуск 1</t>
  </si>
  <si>
    <t xml:space="preserve"> АК12.  8</t>
  </si>
  <si>
    <t>1180*  750*90/70</t>
  </si>
  <si>
    <t>В15F100W2</t>
  </si>
  <si>
    <t>АК12.  9</t>
  </si>
  <si>
    <t>1180*  900*90/70</t>
  </si>
  <si>
    <t xml:space="preserve"> АК12.10</t>
  </si>
  <si>
    <t>1180*1000*90/70</t>
  </si>
  <si>
    <t xml:space="preserve"> АК15.  8</t>
  </si>
  <si>
    <t>1480*  750*90/70</t>
  </si>
  <si>
    <t xml:space="preserve"> АК15.  9</t>
  </si>
  <si>
    <t>1480*  900*90/70</t>
  </si>
  <si>
    <t xml:space="preserve"> АК15.10</t>
  </si>
  <si>
    <t>1480*1000*90/70</t>
  </si>
  <si>
    <t xml:space="preserve"> АК18.  8</t>
  </si>
  <si>
    <t>1780*  750*90/70</t>
  </si>
  <si>
    <t xml:space="preserve"> АК18.  9</t>
  </si>
  <si>
    <t>1780*  900*90/70</t>
  </si>
  <si>
    <t xml:space="preserve"> АК18.10</t>
  </si>
  <si>
    <t>1780*1000*90/70</t>
  </si>
  <si>
    <t xml:space="preserve"> АК21.  8</t>
  </si>
  <si>
    <t>2080*  750*90/70</t>
  </si>
  <si>
    <t xml:space="preserve"> АК21.  9</t>
  </si>
  <si>
    <t>2080*  900*90/70</t>
  </si>
  <si>
    <t xml:space="preserve"> АК21.10</t>
  </si>
  <si>
    <t>2080*1000*90/70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</si>
</sst>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left" vertical="justify"/>
    </xf>
    <xf numFmtId="0" fontId="0" fillId="0" borderId="2" xfId="0" applyFill="1" applyBorder="1" applyAlignment="1">
      <alignment horizontal="left" vertical="justify"/>
    </xf>
    <xf numFmtId="0" fontId="5" fillId="0" borderId="0" xfId="0" applyFont="1" applyFill="1" applyBorder="1" applyAlignment="1"/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0" fontId="0" fillId="0" borderId="0" xfId="0" applyBorder="1" applyAlignment="1">
      <alignment vertical="justify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/>
    <xf numFmtId="0" fontId="3" fillId="0" borderId="12" xfId="0" applyFont="1" applyFill="1" applyBorder="1"/>
    <xf numFmtId="4" fontId="0" fillId="0" borderId="13" xfId="0" applyNumberFormat="1" applyBorder="1"/>
    <xf numFmtId="0" fontId="0" fillId="0" borderId="12" xfId="0" applyFill="1" applyBorder="1"/>
    <xf numFmtId="164" fontId="0" fillId="0" borderId="12" xfId="0" applyNumberFormat="1" applyFill="1" applyBorder="1"/>
    <xf numFmtId="2" fontId="0" fillId="0" borderId="12" xfId="0" applyNumberFormat="1" applyFill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2" xfId="0" applyFill="1" applyBorder="1"/>
    <xf numFmtId="0" fontId="3" fillId="2" borderId="12" xfId="0" applyFont="1" applyFill="1" applyBorder="1"/>
    <xf numFmtId="4" fontId="0" fillId="2" borderId="13" xfId="0" applyNumberFormat="1" applyFill="1" applyBorder="1"/>
    <xf numFmtId="2" fontId="0" fillId="2" borderId="12" xfId="0" applyNumberFormat="1" applyFill="1" applyBorder="1"/>
    <xf numFmtId="0" fontId="9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4" fontId="0" fillId="0" borderId="5" xfId="0" applyNumberFormat="1" applyFill="1" applyBorder="1"/>
    <xf numFmtId="0" fontId="9" fillId="0" borderId="7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2" fontId="0" fillId="0" borderId="14" xfId="0" applyNumberFormat="1" applyFill="1" applyBorder="1"/>
    <xf numFmtId="0" fontId="3" fillId="0" borderId="14" xfId="0" applyFont="1" applyFill="1" applyBorder="1"/>
    <xf numFmtId="4" fontId="0" fillId="0" borderId="8" xfId="0" applyNumberFormat="1" applyFill="1" applyBorder="1"/>
    <xf numFmtId="0" fontId="9" fillId="0" borderId="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2" fontId="0" fillId="0" borderId="10" xfId="0" applyNumberFormat="1" applyFill="1" applyBorder="1"/>
    <xf numFmtId="0" fontId="3" fillId="0" borderId="10" xfId="0" applyFont="1" applyFill="1" applyBorder="1"/>
    <xf numFmtId="4" fontId="0" fillId="0" borderId="2" xfId="0" applyNumberFormat="1" applyFill="1" applyBorder="1"/>
    <xf numFmtId="0" fontId="4" fillId="0" borderId="5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 vertical="justify"/>
    </xf>
    <xf numFmtId="4" fontId="0" fillId="0" borderId="13" xfId="0" applyNumberFormat="1" applyFill="1" applyBorder="1"/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Fill="1" applyBorder="1"/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/>
    <xf numFmtId="0" fontId="2" fillId="0" borderId="19" xfId="0" applyFont="1" applyBorder="1"/>
    <xf numFmtId="0" fontId="3" fillId="0" borderId="19" xfId="0" applyFont="1" applyFill="1" applyBorder="1"/>
    <xf numFmtId="4" fontId="0" fillId="0" borderId="20" xfId="0" applyNumberFormat="1" applyBorder="1"/>
    <xf numFmtId="44" fontId="0" fillId="0" borderId="11" xfId="1" applyFont="1" applyBorder="1" applyAlignment="1"/>
    <xf numFmtId="44" fontId="0" fillId="0" borderId="12" xfId="1" applyFont="1" applyBorder="1" applyAlignment="1"/>
    <xf numFmtId="0" fontId="2" fillId="0" borderId="12" xfId="0" applyFont="1" applyBorder="1"/>
    <xf numFmtId="2" fontId="0" fillId="0" borderId="12" xfId="0" applyNumberFormat="1" applyBorder="1"/>
    <xf numFmtId="0" fontId="0" fillId="0" borderId="7" xfId="0" applyBorder="1"/>
    <xf numFmtId="0" fontId="0" fillId="0" borderId="14" xfId="0" applyBorder="1"/>
    <xf numFmtId="4" fontId="0" fillId="0" borderId="8" xfId="0" applyNumberFormat="1" applyBorder="1"/>
    <xf numFmtId="0" fontId="3" fillId="0" borderId="0" xfId="0" applyFont="1" applyFill="1"/>
    <xf numFmtId="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8" workbookViewId="0">
      <selection activeCell="W14" sqref="W13:W14"/>
    </sheetView>
  </sheetViews>
  <sheetFormatPr defaultRowHeight="15" x14ac:dyDescent="0.25"/>
  <cols>
    <col min="2" max="2" width="7.85546875" customWidth="1"/>
    <col min="3" max="3" width="15.28515625" customWidth="1"/>
    <col min="4" max="4" width="12.28515625" customWidth="1"/>
    <col min="5" max="5" width="6.85546875" customWidth="1"/>
    <col min="6" max="6" width="7.85546875" customWidth="1"/>
    <col min="7" max="7" width="8.42578125" customWidth="1"/>
    <col min="8" max="8" width="9.140625" style="90" customWidth="1"/>
    <col min="9" max="9" width="9.140625" style="91" customWidth="1"/>
    <col min="258" max="258" width="7.85546875" customWidth="1"/>
    <col min="259" max="259" width="15.28515625" customWidth="1"/>
    <col min="260" max="260" width="12.28515625" customWidth="1"/>
    <col min="261" max="261" width="6.85546875" customWidth="1"/>
    <col min="262" max="262" width="7.85546875" customWidth="1"/>
    <col min="263" max="263" width="8.42578125" customWidth="1"/>
    <col min="264" max="265" width="9.140625" customWidth="1"/>
    <col min="514" max="514" width="7.85546875" customWidth="1"/>
    <col min="515" max="515" width="15.28515625" customWidth="1"/>
    <col min="516" max="516" width="12.28515625" customWidth="1"/>
    <col min="517" max="517" width="6.85546875" customWidth="1"/>
    <col min="518" max="518" width="7.85546875" customWidth="1"/>
    <col min="519" max="519" width="8.42578125" customWidth="1"/>
    <col min="520" max="521" width="9.140625" customWidth="1"/>
    <col min="770" max="770" width="7.85546875" customWidth="1"/>
    <col min="771" max="771" width="15.28515625" customWidth="1"/>
    <col min="772" max="772" width="12.28515625" customWidth="1"/>
    <col min="773" max="773" width="6.85546875" customWidth="1"/>
    <col min="774" max="774" width="7.85546875" customWidth="1"/>
    <col min="775" max="775" width="8.42578125" customWidth="1"/>
    <col min="776" max="777" width="9.140625" customWidth="1"/>
    <col min="1026" max="1026" width="7.85546875" customWidth="1"/>
    <col min="1027" max="1027" width="15.28515625" customWidth="1"/>
    <col min="1028" max="1028" width="12.28515625" customWidth="1"/>
    <col min="1029" max="1029" width="6.85546875" customWidth="1"/>
    <col min="1030" max="1030" width="7.85546875" customWidth="1"/>
    <col min="1031" max="1031" width="8.42578125" customWidth="1"/>
    <col min="1032" max="1033" width="9.140625" customWidth="1"/>
    <col min="1282" max="1282" width="7.85546875" customWidth="1"/>
    <col min="1283" max="1283" width="15.28515625" customWidth="1"/>
    <col min="1284" max="1284" width="12.28515625" customWidth="1"/>
    <col min="1285" max="1285" width="6.85546875" customWidth="1"/>
    <col min="1286" max="1286" width="7.85546875" customWidth="1"/>
    <col min="1287" max="1287" width="8.42578125" customWidth="1"/>
    <col min="1288" max="1289" width="9.140625" customWidth="1"/>
    <col min="1538" max="1538" width="7.85546875" customWidth="1"/>
    <col min="1539" max="1539" width="15.28515625" customWidth="1"/>
    <col min="1540" max="1540" width="12.28515625" customWidth="1"/>
    <col min="1541" max="1541" width="6.85546875" customWidth="1"/>
    <col min="1542" max="1542" width="7.85546875" customWidth="1"/>
    <col min="1543" max="1543" width="8.42578125" customWidth="1"/>
    <col min="1544" max="1545" width="9.140625" customWidth="1"/>
    <col min="1794" max="1794" width="7.85546875" customWidth="1"/>
    <col min="1795" max="1795" width="15.28515625" customWidth="1"/>
    <col min="1796" max="1796" width="12.28515625" customWidth="1"/>
    <col min="1797" max="1797" width="6.85546875" customWidth="1"/>
    <col min="1798" max="1798" width="7.85546875" customWidth="1"/>
    <col min="1799" max="1799" width="8.42578125" customWidth="1"/>
    <col min="1800" max="1801" width="9.140625" customWidth="1"/>
    <col min="2050" max="2050" width="7.85546875" customWidth="1"/>
    <col min="2051" max="2051" width="15.28515625" customWidth="1"/>
    <col min="2052" max="2052" width="12.28515625" customWidth="1"/>
    <col min="2053" max="2053" width="6.85546875" customWidth="1"/>
    <col min="2054" max="2054" width="7.85546875" customWidth="1"/>
    <col min="2055" max="2055" width="8.42578125" customWidth="1"/>
    <col min="2056" max="2057" width="9.140625" customWidth="1"/>
    <col min="2306" max="2306" width="7.85546875" customWidth="1"/>
    <col min="2307" max="2307" width="15.28515625" customWidth="1"/>
    <col min="2308" max="2308" width="12.28515625" customWidth="1"/>
    <col min="2309" max="2309" width="6.85546875" customWidth="1"/>
    <col min="2310" max="2310" width="7.85546875" customWidth="1"/>
    <col min="2311" max="2311" width="8.42578125" customWidth="1"/>
    <col min="2312" max="2313" width="9.140625" customWidth="1"/>
    <col min="2562" max="2562" width="7.85546875" customWidth="1"/>
    <col min="2563" max="2563" width="15.28515625" customWidth="1"/>
    <col min="2564" max="2564" width="12.28515625" customWidth="1"/>
    <col min="2565" max="2565" width="6.85546875" customWidth="1"/>
    <col min="2566" max="2566" width="7.85546875" customWidth="1"/>
    <col min="2567" max="2567" width="8.42578125" customWidth="1"/>
    <col min="2568" max="2569" width="9.140625" customWidth="1"/>
    <col min="2818" max="2818" width="7.85546875" customWidth="1"/>
    <col min="2819" max="2819" width="15.28515625" customWidth="1"/>
    <col min="2820" max="2820" width="12.28515625" customWidth="1"/>
    <col min="2821" max="2821" width="6.85546875" customWidth="1"/>
    <col min="2822" max="2822" width="7.85546875" customWidth="1"/>
    <col min="2823" max="2823" width="8.42578125" customWidth="1"/>
    <col min="2824" max="2825" width="9.140625" customWidth="1"/>
    <col min="3074" max="3074" width="7.85546875" customWidth="1"/>
    <col min="3075" max="3075" width="15.28515625" customWidth="1"/>
    <col min="3076" max="3076" width="12.28515625" customWidth="1"/>
    <col min="3077" max="3077" width="6.85546875" customWidth="1"/>
    <col min="3078" max="3078" width="7.85546875" customWidth="1"/>
    <col min="3079" max="3079" width="8.42578125" customWidth="1"/>
    <col min="3080" max="3081" width="9.140625" customWidth="1"/>
    <col min="3330" max="3330" width="7.85546875" customWidth="1"/>
    <col min="3331" max="3331" width="15.28515625" customWidth="1"/>
    <col min="3332" max="3332" width="12.28515625" customWidth="1"/>
    <col min="3333" max="3333" width="6.85546875" customWidth="1"/>
    <col min="3334" max="3334" width="7.85546875" customWidth="1"/>
    <col min="3335" max="3335" width="8.42578125" customWidth="1"/>
    <col min="3336" max="3337" width="9.140625" customWidth="1"/>
    <col min="3586" max="3586" width="7.85546875" customWidth="1"/>
    <col min="3587" max="3587" width="15.28515625" customWidth="1"/>
    <col min="3588" max="3588" width="12.28515625" customWidth="1"/>
    <col min="3589" max="3589" width="6.85546875" customWidth="1"/>
    <col min="3590" max="3590" width="7.85546875" customWidth="1"/>
    <col min="3591" max="3591" width="8.42578125" customWidth="1"/>
    <col min="3592" max="3593" width="9.140625" customWidth="1"/>
    <col min="3842" max="3842" width="7.85546875" customWidth="1"/>
    <col min="3843" max="3843" width="15.28515625" customWidth="1"/>
    <col min="3844" max="3844" width="12.28515625" customWidth="1"/>
    <col min="3845" max="3845" width="6.85546875" customWidth="1"/>
    <col min="3846" max="3846" width="7.85546875" customWidth="1"/>
    <col min="3847" max="3847" width="8.42578125" customWidth="1"/>
    <col min="3848" max="3849" width="9.140625" customWidth="1"/>
    <col min="4098" max="4098" width="7.85546875" customWidth="1"/>
    <col min="4099" max="4099" width="15.28515625" customWidth="1"/>
    <col min="4100" max="4100" width="12.28515625" customWidth="1"/>
    <col min="4101" max="4101" width="6.85546875" customWidth="1"/>
    <col min="4102" max="4102" width="7.85546875" customWidth="1"/>
    <col min="4103" max="4103" width="8.42578125" customWidth="1"/>
    <col min="4104" max="4105" width="9.140625" customWidth="1"/>
    <col min="4354" max="4354" width="7.85546875" customWidth="1"/>
    <col min="4355" max="4355" width="15.28515625" customWidth="1"/>
    <col min="4356" max="4356" width="12.28515625" customWidth="1"/>
    <col min="4357" max="4357" width="6.85546875" customWidth="1"/>
    <col min="4358" max="4358" width="7.85546875" customWidth="1"/>
    <col min="4359" max="4359" width="8.42578125" customWidth="1"/>
    <col min="4360" max="4361" width="9.140625" customWidth="1"/>
    <col min="4610" max="4610" width="7.85546875" customWidth="1"/>
    <col min="4611" max="4611" width="15.28515625" customWidth="1"/>
    <col min="4612" max="4612" width="12.28515625" customWidth="1"/>
    <col min="4613" max="4613" width="6.85546875" customWidth="1"/>
    <col min="4614" max="4614" width="7.85546875" customWidth="1"/>
    <col min="4615" max="4615" width="8.42578125" customWidth="1"/>
    <col min="4616" max="4617" width="9.140625" customWidth="1"/>
    <col min="4866" max="4866" width="7.85546875" customWidth="1"/>
    <col min="4867" max="4867" width="15.28515625" customWidth="1"/>
    <col min="4868" max="4868" width="12.28515625" customWidth="1"/>
    <col min="4869" max="4869" width="6.85546875" customWidth="1"/>
    <col min="4870" max="4870" width="7.85546875" customWidth="1"/>
    <col min="4871" max="4871" width="8.42578125" customWidth="1"/>
    <col min="4872" max="4873" width="9.140625" customWidth="1"/>
    <col min="5122" max="5122" width="7.85546875" customWidth="1"/>
    <col min="5123" max="5123" width="15.28515625" customWidth="1"/>
    <col min="5124" max="5124" width="12.28515625" customWidth="1"/>
    <col min="5125" max="5125" width="6.85546875" customWidth="1"/>
    <col min="5126" max="5126" width="7.85546875" customWidth="1"/>
    <col min="5127" max="5127" width="8.42578125" customWidth="1"/>
    <col min="5128" max="5129" width="9.140625" customWidth="1"/>
    <col min="5378" max="5378" width="7.85546875" customWidth="1"/>
    <col min="5379" max="5379" width="15.28515625" customWidth="1"/>
    <col min="5380" max="5380" width="12.28515625" customWidth="1"/>
    <col min="5381" max="5381" width="6.85546875" customWidth="1"/>
    <col min="5382" max="5382" width="7.85546875" customWidth="1"/>
    <col min="5383" max="5383" width="8.42578125" customWidth="1"/>
    <col min="5384" max="5385" width="9.140625" customWidth="1"/>
    <col min="5634" max="5634" width="7.85546875" customWidth="1"/>
    <col min="5635" max="5635" width="15.28515625" customWidth="1"/>
    <col min="5636" max="5636" width="12.28515625" customWidth="1"/>
    <col min="5637" max="5637" width="6.85546875" customWidth="1"/>
    <col min="5638" max="5638" width="7.85546875" customWidth="1"/>
    <col min="5639" max="5639" width="8.42578125" customWidth="1"/>
    <col min="5640" max="5641" width="9.140625" customWidth="1"/>
    <col min="5890" max="5890" width="7.85546875" customWidth="1"/>
    <col min="5891" max="5891" width="15.28515625" customWidth="1"/>
    <col min="5892" max="5892" width="12.28515625" customWidth="1"/>
    <col min="5893" max="5893" width="6.85546875" customWidth="1"/>
    <col min="5894" max="5894" width="7.85546875" customWidth="1"/>
    <col min="5895" max="5895" width="8.42578125" customWidth="1"/>
    <col min="5896" max="5897" width="9.140625" customWidth="1"/>
    <col min="6146" max="6146" width="7.85546875" customWidth="1"/>
    <col min="6147" max="6147" width="15.28515625" customWidth="1"/>
    <col min="6148" max="6148" width="12.28515625" customWidth="1"/>
    <col min="6149" max="6149" width="6.85546875" customWidth="1"/>
    <col min="6150" max="6150" width="7.85546875" customWidth="1"/>
    <col min="6151" max="6151" width="8.42578125" customWidth="1"/>
    <col min="6152" max="6153" width="9.140625" customWidth="1"/>
    <col min="6402" max="6402" width="7.85546875" customWidth="1"/>
    <col min="6403" max="6403" width="15.28515625" customWidth="1"/>
    <col min="6404" max="6404" width="12.28515625" customWidth="1"/>
    <col min="6405" max="6405" width="6.85546875" customWidth="1"/>
    <col min="6406" max="6406" width="7.85546875" customWidth="1"/>
    <col min="6407" max="6407" width="8.42578125" customWidth="1"/>
    <col min="6408" max="6409" width="9.140625" customWidth="1"/>
    <col min="6658" max="6658" width="7.85546875" customWidth="1"/>
    <col min="6659" max="6659" width="15.28515625" customWidth="1"/>
    <col min="6660" max="6660" width="12.28515625" customWidth="1"/>
    <col min="6661" max="6661" width="6.85546875" customWidth="1"/>
    <col min="6662" max="6662" width="7.85546875" customWidth="1"/>
    <col min="6663" max="6663" width="8.42578125" customWidth="1"/>
    <col min="6664" max="6665" width="9.140625" customWidth="1"/>
    <col min="6914" max="6914" width="7.85546875" customWidth="1"/>
    <col min="6915" max="6915" width="15.28515625" customWidth="1"/>
    <col min="6916" max="6916" width="12.28515625" customWidth="1"/>
    <col min="6917" max="6917" width="6.85546875" customWidth="1"/>
    <col min="6918" max="6918" width="7.85546875" customWidth="1"/>
    <col min="6919" max="6919" width="8.42578125" customWidth="1"/>
    <col min="6920" max="6921" width="9.140625" customWidth="1"/>
    <col min="7170" max="7170" width="7.85546875" customWidth="1"/>
    <col min="7171" max="7171" width="15.28515625" customWidth="1"/>
    <col min="7172" max="7172" width="12.28515625" customWidth="1"/>
    <col min="7173" max="7173" width="6.85546875" customWidth="1"/>
    <col min="7174" max="7174" width="7.85546875" customWidth="1"/>
    <col min="7175" max="7175" width="8.42578125" customWidth="1"/>
    <col min="7176" max="7177" width="9.140625" customWidth="1"/>
    <col min="7426" max="7426" width="7.85546875" customWidth="1"/>
    <col min="7427" max="7427" width="15.28515625" customWidth="1"/>
    <col min="7428" max="7428" width="12.28515625" customWidth="1"/>
    <col min="7429" max="7429" width="6.85546875" customWidth="1"/>
    <col min="7430" max="7430" width="7.85546875" customWidth="1"/>
    <col min="7431" max="7431" width="8.42578125" customWidth="1"/>
    <col min="7432" max="7433" width="9.140625" customWidth="1"/>
    <col min="7682" max="7682" width="7.85546875" customWidth="1"/>
    <col min="7683" max="7683" width="15.28515625" customWidth="1"/>
    <col min="7684" max="7684" width="12.28515625" customWidth="1"/>
    <col min="7685" max="7685" width="6.85546875" customWidth="1"/>
    <col min="7686" max="7686" width="7.85546875" customWidth="1"/>
    <col min="7687" max="7687" width="8.42578125" customWidth="1"/>
    <col min="7688" max="7689" width="9.140625" customWidth="1"/>
    <col min="7938" max="7938" width="7.85546875" customWidth="1"/>
    <col min="7939" max="7939" width="15.28515625" customWidth="1"/>
    <col min="7940" max="7940" width="12.28515625" customWidth="1"/>
    <col min="7941" max="7941" width="6.85546875" customWidth="1"/>
    <col min="7942" max="7942" width="7.85546875" customWidth="1"/>
    <col min="7943" max="7943" width="8.42578125" customWidth="1"/>
    <col min="7944" max="7945" width="9.140625" customWidth="1"/>
    <col min="8194" max="8194" width="7.85546875" customWidth="1"/>
    <col min="8195" max="8195" width="15.28515625" customWidth="1"/>
    <col min="8196" max="8196" width="12.28515625" customWidth="1"/>
    <col min="8197" max="8197" width="6.85546875" customWidth="1"/>
    <col min="8198" max="8198" width="7.85546875" customWidth="1"/>
    <col min="8199" max="8199" width="8.42578125" customWidth="1"/>
    <col min="8200" max="8201" width="9.140625" customWidth="1"/>
    <col min="8450" max="8450" width="7.85546875" customWidth="1"/>
    <col min="8451" max="8451" width="15.28515625" customWidth="1"/>
    <col min="8452" max="8452" width="12.28515625" customWidth="1"/>
    <col min="8453" max="8453" width="6.85546875" customWidth="1"/>
    <col min="8454" max="8454" width="7.85546875" customWidth="1"/>
    <col min="8455" max="8455" width="8.42578125" customWidth="1"/>
    <col min="8456" max="8457" width="9.140625" customWidth="1"/>
    <col min="8706" max="8706" width="7.85546875" customWidth="1"/>
    <col min="8707" max="8707" width="15.28515625" customWidth="1"/>
    <col min="8708" max="8708" width="12.28515625" customWidth="1"/>
    <col min="8709" max="8709" width="6.85546875" customWidth="1"/>
    <col min="8710" max="8710" width="7.85546875" customWidth="1"/>
    <col min="8711" max="8711" width="8.42578125" customWidth="1"/>
    <col min="8712" max="8713" width="9.140625" customWidth="1"/>
    <col min="8962" max="8962" width="7.85546875" customWidth="1"/>
    <col min="8963" max="8963" width="15.28515625" customWidth="1"/>
    <col min="8964" max="8964" width="12.28515625" customWidth="1"/>
    <col min="8965" max="8965" width="6.85546875" customWidth="1"/>
    <col min="8966" max="8966" width="7.85546875" customWidth="1"/>
    <col min="8967" max="8967" width="8.42578125" customWidth="1"/>
    <col min="8968" max="8969" width="9.140625" customWidth="1"/>
    <col min="9218" max="9218" width="7.85546875" customWidth="1"/>
    <col min="9219" max="9219" width="15.28515625" customWidth="1"/>
    <col min="9220" max="9220" width="12.28515625" customWidth="1"/>
    <col min="9221" max="9221" width="6.85546875" customWidth="1"/>
    <col min="9222" max="9222" width="7.85546875" customWidth="1"/>
    <col min="9223" max="9223" width="8.42578125" customWidth="1"/>
    <col min="9224" max="9225" width="9.140625" customWidth="1"/>
    <col min="9474" max="9474" width="7.85546875" customWidth="1"/>
    <col min="9475" max="9475" width="15.28515625" customWidth="1"/>
    <col min="9476" max="9476" width="12.28515625" customWidth="1"/>
    <col min="9477" max="9477" width="6.85546875" customWidth="1"/>
    <col min="9478" max="9478" width="7.85546875" customWidth="1"/>
    <col min="9479" max="9479" width="8.42578125" customWidth="1"/>
    <col min="9480" max="9481" width="9.140625" customWidth="1"/>
    <col min="9730" max="9730" width="7.85546875" customWidth="1"/>
    <col min="9731" max="9731" width="15.28515625" customWidth="1"/>
    <col min="9732" max="9732" width="12.28515625" customWidth="1"/>
    <col min="9733" max="9733" width="6.85546875" customWidth="1"/>
    <col min="9734" max="9734" width="7.85546875" customWidth="1"/>
    <col min="9735" max="9735" width="8.42578125" customWidth="1"/>
    <col min="9736" max="9737" width="9.140625" customWidth="1"/>
    <col min="9986" max="9986" width="7.85546875" customWidth="1"/>
    <col min="9987" max="9987" width="15.28515625" customWidth="1"/>
    <col min="9988" max="9988" width="12.28515625" customWidth="1"/>
    <col min="9989" max="9989" width="6.85546875" customWidth="1"/>
    <col min="9990" max="9990" width="7.85546875" customWidth="1"/>
    <col min="9991" max="9991" width="8.42578125" customWidth="1"/>
    <col min="9992" max="9993" width="9.140625" customWidth="1"/>
    <col min="10242" max="10242" width="7.85546875" customWidth="1"/>
    <col min="10243" max="10243" width="15.28515625" customWidth="1"/>
    <col min="10244" max="10244" width="12.28515625" customWidth="1"/>
    <col min="10245" max="10245" width="6.85546875" customWidth="1"/>
    <col min="10246" max="10246" width="7.85546875" customWidth="1"/>
    <col min="10247" max="10247" width="8.42578125" customWidth="1"/>
    <col min="10248" max="10249" width="9.140625" customWidth="1"/>
    <col min="10498" max="10498" width="7.85546875" customWidth="1"/>
    <col min="10499" max="10499" width="15.28515625" customWidth="1"/>
    <col min="10500" max="10500" width="12.28515625" customWidth="1"/>
    <col min="10501" max="10501" width="6.85546875" customWidth="1"/>
    <col min="10502" max="10502" width="7.85546875" customWidth="1"/>
    <col min="10503" max="10503" width="8.42578125" customWidth="1"/>
    <col min="10504" max="10505" width="9.140625" customWidth="1"/>
    <col min="10754" max="10754" width="7.85546875" customWidth="1"/>
    <col min="10755" max="10755" width="15.28515625" customWidth="1"/>
    <col min="10756" max="10756" width="12.28515625" customWidth="1"/>
    <col min="10757" max="10757" width="6.85546875" customWidth="1"/>
    <col min="10758" max="10758" width="7.85546875" customWidth="1"/>
    <col min="10759" max="10759" width="8.42578125" customWidth="1"/>
    <col min="10760" max="10761" width="9.140625" customWidth="1"/>
    <col min="11010" max="11010" width="7.85546875" customWidth="1"/>
    <col min="11011" max="11011" width="15.28515625" customWidth="1"/>
    <col min="11012" max="11012" width="12.28515625" customWidth="1"/>
    <col min="11013" max="11013" width="6.85546875" customWidth="1"/>
    <col min="11014" max="11014" width="7.85546875" customWidth="1"/>
    <col min="11015" max="11015" width="8.42578125" customWidth="1"/>
    <col min="11016" max="11017" width="9.140625" customWidth="1"/>
    <col min="11266" max="11266" width="7.85546875" customWidth="1"/>
    <col min="11267" max="11267" width="15.28515625" customWidth="1"/>
    <col min="11268" max="11268" width="12.28515625" customWidth="1"/>
    <col min="11269" max="11269" width="6.85546875" customWidth="1"/>
    <col min="11270" max="11270" width="7.85546875" customWidth="1"/>
    <col min="11271" max="11271" width="8.42578125" customWidth="1"/>
    <col min="11272" max="11273" width="9.140625" customWidth="1"/>
    <col min="11522" max="11522" width="7.85546875" customWidth="1"/>
    <col min="11523" max="11523" width="15.28515625" customWidth="1"/>
    <col min="11524" max="11524" width="12.28515625" customWidth="1"/>
    <col min="11525" max="11525" width="6.85546875" customWidth="1"/>
    <col min="11526" max="11526" width="7.85546875" customWidth="1"/>
    <col min="11527" max="11527" width="8.42578125" customWidth="1"/>
    <col min="11528" max="11529" width="9.140625" customWidth="1"/>
    <col min="11778" max="11778" width="7.85546875" customWidth="1"/>
    <col min="11779" max="11779" width="15.28515625" customWidth="1"/>
    <col min="11780" max="11780" width="12.28515625" customWidth="1"/>
    <col min="11781" max="11781" width="6.85546875" customWidth="1"/>
    <col min="11782" max="11782" width="7.85546875" customWidth="1"/>
    <col min="11783" max="11783" width="8.42578125" customWidth="1"/>
    <col min="11784" max="11785" width="9.140625" customWidth="1"/>
    <col min="12034" max="12034" width="7.85546875" customWidth="1"/>
    <col min="12035" max="12035" width="15.28515625" customWidth="1"/>
    <col min="12036" max="12036" width="12.28515625" customWidth="1"/>
    <col min="12037" max="12037" width="6.85546875" customWidth="1"/>
    <col min="12038" max="12038" width="7.85546875" customWidth="1"/>
    <col min="12039" max="12039" width="8.42578125" customWidth="1"/>
    <col min="12040" max="12041" width="9.140625" customWidth="1"/>
    <col min="12290" max="12290" width="7.85546875" customWidth="1"/>
    <col min="12291" max="12291" width="15.28515625" customWidth="1"/>
    <col min="12292" max="12292" width="12.28515625" customWidth="1"/>
    <col min="12293" max="12293" width="6.85546875" customWidth="1"/>
    <col min="12294" max="12294" width="7.85546875" customWidth="1"/>
    <col min="12295" max="12295" width="8.42578125" customWidth="1"/>
    <col min="12296" max="12297" width="9.140625" customWidth="1"/>
    <col min="12546" max="12546" width="7.85546875" customWidth="1"/>
    <col min="12547" max="12547" width="15.28515625" customWidth="1"/>
    <col min="12548" max="12548" width="12.28515625" customWidth="1"/>
    <col min="12549" max="12549" width="6.85546875" customWidth="1"/>
    <col min="12550" max="12550" width="7.85546875" customWidth="1"/>
    <col min="12551" max="12551" width="8.42578125" customWidth="1"/>
    <col min="12552" max="12553" width="9.140625" customWidth="1"/>
    <col min="12802" max="12802" width="7.85546875" customWidth="1"/>
    <col min="12803" max="12803" width="15.28515625" customWidth="1"/>
    <col min="12804" max="12804" width="12.28515625" customWidth="1"/>
    <col min="12805" max="12805" width="6.85546875" customWidth="1"/>
    <col min="12806" max="12806" width="7.85546875" customWidth="1"/>
    <col min="12807" max="12807" width="8.42578125" customWidth="1"/>
    <col min="12808" max="12809" width="9.140625" customWidth="1"/>
    <col min="13058" max="13058" width="7.85546875" customWidth="1"/>
    <col min="13059" max="13059" width="15.28515625" customWidth="1"/>
    <col min="13060" max="13060" width="12.28515625" customWidth="1"/>
    <col min="13061" max="13061" width="6.85546875" customWidth="1"/>
    <col min="13062" max="13062" width="7.85546875" customWidth="1"/>
    <col min="13063" max="13063" width="8.42578125" customWidth="1"/>
    <col min="13064" max="13065" width="9.140625" customWidth="1"/>
    <col min="13314" max="13314" width="7.85546875" customWidth="1"/>
    <col min="13315" max="13315" width="15.28515625" customWidth="1"/>
    <col min="13316" max="13316" width="12.28515625" customWidth="1"/>
    <col min="13317" max="13317" width="6.85546875" customWidth="1"/>
    <col min="13318" max="13318" width="7.85546875" customWidth="1"/>
    <col min="13319" max="13319" width="8.42578125" customWidth="1"/>
    <col min="13320" max="13321" width="9.140625" customWidth="1"/>
    <col min="13570" max="13570" width="7.85546875" customWidth="1"/>
    <col min="13571" max="13571" width="15.28515625" customWidth="1"/>
    <col min="13572" max="13572" width="12.28515625" customWidth="1"/>
    <col min="13573" max="13573" width="6.85546875" customWidth="1"/>
    <col min="13574" max="13574" width="7.85546875" customWidth="1"/>
    <col min="13575" max="13575" width="8.42578125" customWidth="1"/>
    <col min="13576" max="13577" width="9.140625" customWidth="1"/>
    <col min="13826" max="13826" width="7.85546875" customWidth="1"/>
    <col min="13827" max="13827" width="15.28515625" customWidth="1"/>
    <col min="13828" max="13828" width="12.28515625" customWidth="1"/>
    <col min="13829" max="13829" width="6.85546875" customWidth="1"/>
    <col min="13830" max="13830" width="7.85546875" customWidth="1"/>
    <col min="13831" max="13831" width="8.42578125" customWidth="1"/>
    <col min="13832" max="13833" width="9.140625" customWidth="1"/>
    <col min="14082" max="14082" width="7.85546875" customWidth="1"/>
    <col min="14083" max="14083" width="15.28515625" customWidth="1"/>
    <col min="14084" max="14084" width="12.28515625" customWidth="1"/>
    <col min="14085" max="14085" width="6.85546875" customWidth="1"/>
    <col min="14086" max="14086" width="7.85546875" customWidth="1"/>
    <col min="14087" max="14087" width="8.42578125" customWidth="1"/>
    <col min="14088" max="14089" width="9.140625" customWidth="1"/>
    <col min="14338" max="14338" width="7.85546875" customWidth="1"/>
    <col min="14339" max="14339" width="15.28515625" customWidth="1"/>
    <col min="14340" max="14340" width="12.28515625" customWidth="1"/>
    <col min="14341" max="14341" width="6.85546875" customWidth="1"/>
    <col min="14342" max="14342" width="7.85546875" customWidth="1"/>
    <col min="14343" max="14343" width="8.42578125" customWidth="1"/>
    <col min="14344" max="14345" width="9.140625" customWidth="1"/>
    <col min="14594" max="14594" width="7.85546875" customWidth="1"/>
    <col min="14595" max="14595" width="15.28515625" customWidth="1"/>
    <col min="14596" max="14596" width="12.28515625" customWidth="1"/>
    <col min="14597" max="14597" width="6.85546875" customWidth="1"/>
    <col min="14598" max="14598" width="7.85546875" customWidth="1"/>
    <col min="14599" max="14599" width="8.42578125" customWidth="1"/>
    <col min="14600" max="14601" width="9.140625" customWidth="1"/>
    <col min="14850" max="14850" width="7.85546875" customWidth="1"/>
    <col min="14851" max="14851" width="15.28515625" customWidth="1"/>
    <col min="14852" max="14852" width="12.28515625" customWidth="1"/>
    <col min="14853" max="14853" width="6.85546875" customWidth="1"/>
    <col min="14854" max="14854" width="7.85546875" customWidth="1"/>
    <col min="14855" max="14855" width="8.42578125" customWidth="1"/>
    <col min="14856" max="14857" width="9.140625" customWidth="1"/>
    <col min="15106" max="15106" width="7.85546875" customWidth="1"/>
    <col min="15107" max="15107" width="15.28515625" customWidth="1"/>
    <col min="15108" max="15108" width="12.28515625" customWidth="1"/>
    <col min="15109" max="15109" width="6.85546875" customWidth="1"/>
    <col min="15110" max="15110" width="7.85546875" customWidth="1"/>
    <col min="15111" max="15111" width="8.42578125" customWidth="1"/>
    <col min="15112" max="15113" width="9.140625" customWidth="1"/>
    <col min="15362" max="15362" width="7.85546875" customWidth="1"/>
    <col min="15363" max="15363" width="15.28515625" customWidth="1"/>
    <col min="15364" max="15364" width="12.28515625" customWidth="1"/>
    <col min="15365" max="15365" width="6.85546875" customWidth="1"/>
    <col min="15366" max="15366" width="7.85546875" customWidth="1"/>
    <col min="15367" max="15367" width="8.42578125" customWidth="1"/>
    <col min="15368" max="15369" width="9.140625" customWidth="1"/>
    <col min="15618" max="15618" width="7.85546875" customWidth="1"/>
    <col min="15619" max="15619" width="15.28515625" customWidth="1"/>
    <col min="15620" max="15620" width="12.28515625" customWidth="1"/>
    <col min="15621" max="15621" width="6.85546875" customWidth="1"/>
    <col min="15622" max="15622" width="7.85546875" customWidth="1"/>
    <col min="15623" max="15623" width="8.42578125" customWidth="1"/>
    <col min="15624" max="15625" width="9.140625" customWidth="1"/>
    <col min="15874" max="15874" width="7.85546875" customWidth="1"/>
    <col min="15875" max="15875" width="15.28515625" customWidth="1"/>
    <col min="15876" max="15876" width="12.28515625" customWidth="1"/>
    <col min="15877" max="15877" width="6.85546875" customWidth="1"/>
    <col min="15878" max="15878" width="7.85546875" customWidth="1"/>
    <col min="15879" max="15879" width="8.42578125" customWidth="1"/>
    <col min="15880" max="15881" width="9.140625" customWidth="1"/>
    <col min="16130" max="16130" width="7.85546875" customWidth="1"/>
    <col min="16131" max="16131" width="15.28515625" customWidth="1"/>
    <col min="16132" max="16132" width="12.28515625" customWidth="1"/>
    <col min="16133" max="16133" width="6.85546875" customWidth="1"/>
    <col min="16134" max="16134" width="7.85546875" customWidth="1"/>
    <col min="16135" max="16135" width="8.42578125" customWidth="1"/>
    <col min="16136" max="16137" width="9.140625" customWidth="1"/>
  </cols>
  <sheetData>
    <row r="1" spans="1:19" x14ac:dyDescent="0.2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7</v>
      </c>
    </row>
    <row r="2" spans="1:19" x14ac:dyDescent="0.25">
      <c r="A2" s="6"/>
      <c r="B2" s="7"/>
      <c r="C2" s="8"/>
      <c r="D2" s="8"/>
      <c r="E2" s="8"/>
      <c r="F2" s="8"/>
      <c r="G2" s="8"/>
      <c r="H2" s="9"/>
      <c r="I2" s="10"/>
    </row>
    <row r="3" spans="1:19" ht="15.75" thickBot="1" x14ac:dyDescent="0.3">
      <c r="A3" s="11"/>
      <c r="B3" s="12"/>
      <c r="C3" s="13"/>
      <c r="D3" s="13"/>
      <c r="E3" s="13"/>
      <c r="F3" s="13"/>
      <c r="G3" s="13"/>
      <c r="H3" s="14"/>
      <c r="I3" s="15"/>
    </row>
    <row r="4" spans="1:19" ht="15.75" customHeight="1" x14ac:dyDescent="0.25">
      <c r="A4" s="16" t="s">
        <v>8</v>
      </c>
      <c r="B4" s="17"/>
      <c r="C4" s="17"/>
      <c r="D4" s="17"/>
      <c r="E4" s="17"/>
      <c r="F4" s="17"/>
      <c r="G4" s="17"/>
      <c r="H4" s="17"/>
      <c r="I4" s="18"/>
      <c r="M4" s="19"/>
      <c r="N4" s="19"/>
      <c r="O4" s="19"/>
      <c r="P4" s="19"/>
      <c r="Q4" s="19"/>
      <c r="R4" s="19"/>
      <c r="S4" s="19"/>
    </row>
    <row r="5" spans="1:19" ht="15.75" x14ac:dyDescent="0.25">
      <c r="A5" s="20"/>
      <c r="B5" s="21"/>
      <c r="C5" s="21"/>
      <c r="D5" s="22" t="s">
        <v>9</v>
      </c>
      <c r="E5" s="23"/>
      <c r="F5" s="23"/>
      <c r="G5" s="23"/>
      <c r="H5" s="24"/>
      <c r="I5" s="25"/>
      <c r="J5" s="26"/>
      <c r="K5" s="26"/>
      <c r="M5" s="19"/>
      <c r="N5" s="19"/>
      <c r="O5" s="19"/>
      <c r="P5" s="19"/>
      <c r="Q5" s="19"/>
      <c r="R5" s="19"/>
      <c r="S5" s="19"/>
    </row>
    <row r="6" spans="1:19" x14ac:dyDescent="0.25">
      <c r="A6" s="27" t="s">
        <v>10</v>
      </c>
      <c r="B6" s="28"/>
      <c r="C6" s="29" t="s">
        <v>11</v>
      </c>
      <c r="D6" s="29" t="s">
        <v>12</v>
      </c>
      <c r="E6" s="29">
        <v>4.5999999999999999E-2</v>
      </c>
      <c r="F6" s="29">
        <v>0.111</v>
      </c>
      <c r="G6" s="29">
        <v>0.65</v>
      </c>
      <c r="H6" s="30">
        <v>496</v>
      </c>
      <c r="I6" s="31">
        <f>H6*1.18</f>
        <v>585.28</v>
      </c>
      <c r="M6" s="19"/>
      <c r="N6" s="19"/>
      <c r="O6" s="19"/>
      <c r="P6" s="19"/>
      <c r="Q6" s="19"/>
      <c r="R6" s="19"/>
      <c r="S6" s="19"/>
    </row>
    <row r="7" spans="1:19" x14ac:dyDescent="0.25">
      <c r="A7" s="27" t="s">
        <v>13</v>
      </c>
      <c r="B7" s="28"/>
      <c r="C7" s="29" t="s">
        <v>11</v>
      </c>
      <c r="D7" s="29" t="s">
        <v>12</v>
      </c>
      <c r="E7" s="29">
        <v>4.5999999999999999E-2</v>
      </c>
      <c r="F7" s="29">
        <v>0.111</v>
      </c>
      <c r="G7" s="29">
        <v>0.28000000000000003</v>
      </c>
      <c r="H7" s="30">
        <v>496</v>
      </c>
      <c r="I7" s="31">
        <f t="shared" ref="I7:I26" si="0">H7*1.18</f>
        <v>585.28</v>
      </c>
    </row>
    <row r="8" spans="1:19" x14ac:dyDescent="0.25">
      <c r="A8" s="27" t="s">
        <v>14</v>
      </c>
      <c r="B8" s="28"/>
      <c r="C8" s="29" t="s">
        <v>11</v>
      </c>
      <c r="D8" s="29" t="s">
        <v>12</v>
      </c>
      <c r="E8" s="29">
        <v>4.5999999999999999E-2</v>
      </c>
      <c r="F8" s="29">
        <v>0.111</v>
      </c>
      <c r="G8" s="29">
        <v>1.02</v>
      </c>
      <c r="H8" s="30">
        <v>568</v>
      </c>
      <c r="I8" s="31">
        <f t="shared" si="0"/>
        <v>670.24</v>
      </c>
    </row>
    <row r="9" spans="1:19" x14ac:dyDescent="0.25">
      <c r="A9" s="27" t="s">
        <v>15</v>
      </c>
      <c r="B9" s="28"/>
      <c r="C9" s="29" t="s">
        <v>16</v>
      </c>
      <c r="D9" s="29" t="s">
        <v>12</v>
      </c>
      <c r="E9" s="29">
        <v>5.2999999999999999E-2</v>
      </c>
      <c r="F9" s="29">
        <v>0.128</v>
      </c>
      <c r="G9" s="29">
        <v>0.69</v>
      </c>
      <c r="H9" s="30">
        <v>594</v>
      </c>
      <c r="I9" s="31">
        <f t="shared" si="0"/>
        <v>700.92</v>
      </c>
    </row>
    <row r="10" spans="1:19" x14ac:dyDescent="0.25">
      <c r="A10" s="27" t="s">
        <v>17</v>
      </c>
      <c r="B10" s="28"/>
      <c r="C10" s="29" t="s">
        <v>16</v>
      </c>
      <c r="D10" s="29" t="s">
        <v>12</v>
      </c>
      <c r="E10" s="29">
        <v>5.2999999999999999E-2</v>
      </c>
      <c r="F10" s="29">
        <v>0.128</v>
      </c>
      <c r="G10" s="29">
        <v>0.28000000000000003</v>
      </c>
      <c r="H10" s="30">
        <v>594</v>
      </c>
      <c r="I10" s="31">
        <f t="shared" si="0"/>
        <v>700.92</v>
      </c>
    </row>
    <row r="11" spans="1:19" x14ac:dyDescent="0.25">
      <c r="A11" s="27" t="s">
        <v>18</v>
      </c>
      <c r="B11" s="28"/>
      <c r="C11" s="32" t="s">
        <v>16</v>
      </c>
      <c r="D11" s="29" t="s">
        <v>12</v>
      </c>
      <c r="E11" s="29">
        <v>5.2999999999999999E-2</v>
      </c>
      <c r="F11" s="32">
        <v>0.128</v>
      </c>
      <c r="G11" s="32">
        <v>1.06</v>
      </c>
      <c r="H11" s="30">
        <v>666</v>
      </c>
      <c r="I11" s="31">
        <f t="shared" si="0"/>
        <v>785.88</v>
      </c>
    </row>
    <row r="12" spans="1:19" x14ac:dyDescent="0.25">
      <c r="A12" s="27" t="s">
        <v>19</v>
      </c>
      <c r="B12" s="28"/>
      <c r="C12" s="32" t="s">
        <v>20</v>
      </c>
      <c r="D12" s="29" t="s">
        <v>12</v>
      </c>
      <c r="E12" s="33">
        <v>0.06</v>
      </c>
      <c r="F12" s="32">
        <v>0.14499999999999999</v>
      </c>
      <c r="G12" s="32">
        <v>0.75</v>
      </c>
      <c r="H12" s="30">
        <v>696</v>
      </c>
      <c r="I12" s="31">
        <f t="shared" si="0"/>
        <v>821.28</v>
      </c>
    </row>
    <row r="13" spans="1:19" x14ac:dyDescent="0.25">
      <c r="A13" s="27" t="s">
        <v>21</v>
      </c>
      <c r="B13" s="28"/>
      <c r="C13" s="32" t="s">
        <v>20</v>
      </c>
      <c r="D13" s="29" t="s">
        <v>12</v>
      </c>
      <c r="E13" s="33">
        <v>0.06</v>
      </c>
      <c r="F13" s="32">
        <v>0.14499999999999999</v>
      </c>
      <c r="G13" s="32">
        <v>0.28000000000000003</v>
      </c>
      <c r="H13" s="30">
        <v>696</v>
      </c>
      <c r="I13" s="31">
        <f t="shared" si="0"/>
        <v>821.28</v>
      </c>
    </row>
    <row r="14" spans="1:19" x14ac:dyDescent="0.25">
      <c r="A14" s="27" t="s">
        <v>22</v>
      </c>
      <c r="B14" s="28"/>
      <c r="C14" s="32" t="s">
        <v>20</v>
      </c>
      <c r="D14" s="29" t="s">
        <v>12</v>
      </c>
      <c r="E14" s="33">
        <v>0.06</v>
      </c>
      <c r="F14" s="32">
        <v>0.14499999999999999</v>
      </c>
      <c r="G14" s="34">
        <v>1.54</v>
      </c>
      <c r="H14" s="30">
        <v>840</v>
      </c>
      <c r="I14" s="31">
        <f t="shared" si="0"/>
        <v>991.19999999999993</v>
      </c>
    </row>
    <row r="15" spans="1:19" x14ac:dyDescent="0.25">
      <c r="A15" s="27" t="s">
        <v>23</v>
      </c>
      <c r="B15" s="28"/>
      <c r="C15" s="32" t="s">
        <v>24</v>
      </c>
      <c r="D15" s="29" t="s">
        <v>12</v>
      </c>
      <c r="E15" s="32">
        <v>6.6000000000000003E-2</v>
      </c>
      <c r="F15" s="33">
        <v>0.16</v>
      </c>
      <c r="G15" s="34">
        <v>0.8</v>
      </c>
      <c r="H15" s="30">
        <v>739</v>
      </c>
      <c r="I15" s="31">
        <f t="shared" si="0"/>
        <v>872.02</v>
      </c>
    </row>
    <row r="16" spans="1:19" x14ac:dyDescent="0.25">
      <c r="A16" s="27" t="s">
        <v>25</v>
      </c>
      <c r="B16" s="28"/>
      <c r="C16" s="32" t="s">
        <v>24</v>
      </c>
      <c r="D16" s="29" t="s">
        <v>12</v>
      </c>
      <c r="E16" s="32">
        <v>6.6000000000000003E-2</v>
      </c>
      <c r="F16" s="33">
        <v>0.16</v>
      </c>
      <c r="G16" s="34">
        <v>0.28000000000000003</v>
      </c>
      <c r="H16" s="30">
        <v>739</v>
      </c>
      <c r="I16" s="31">
        <f t="shared" si="0"/>
        <v>872.02</v>
      </c>
    </row>
    <row r="17" spans="1:20" x14ac:dyDescent="0.25">
      <c r="A17" s="27" t="s">
        <v>26</v>
      </c>
      <c r="B17" s="28"/>
      <c r="C17" s="32" t="s">
        <v>24</v>
      </c>
      <c r="D17" s="29" t="s">
        <v>12</v>
      </c>
      <c r="E17" s="32">
        <v>6.6000000000000003E-2</v>
      </c>
      <c r="F17" s="33">
        <v>0.16</v>
      </c>
      <c r="G17" s="34">
        <v>1.59</v>
      </c>
      <c r="H17" s="30">
        <v>883</v>
      </c>
      <c r="I17" s="31">
        <f t="shared" si="0"/>
        <v>1041.94</v>
      </c>
    </row>
    <row r="18" spans="1:20" x14ac:dyDescent="0.25">
      <c r="A18" s="27" t="s">
        <v>27</v>
      </c>
      <c r="B18" s="28"/>
      <c r="C18" s="32" t="s">
        <v>28</v>
      </c>
      <c r="D18" s="29" t="s">
        <v>12</v>
      </c>
      <c r="E18" s="32">
        <v>7.1999999999999995E-2</v>
      </c>
      <c r="F18" s="32">
        <v>0.17399999999999999</v>
      </c>
      <c r="G18" s="32">
        <v>0.86</v>
      </c>
      <c r="H18" s="30">
        <v>806</v>
      </c>
      <c r="I18" s="31">
        <f t="shared" si="0"/>
        <v>951.07999999999993</v>
      </c>
    </row>
    <row r="19" spans="1:20" x14ac:dyDescent="0.25">
      <c r="A19" s="27" t="s">
        <v>29</v>
      </c>
      <c r="B19" s="28"/>
      <c r="C19" s="32" t="s">
        <v>28</v>
      </c>
      <c r="D19" s="29" t="s">
        <v>12</v>
      </c>
      <c r="E19" s="32">
        <v>7.1999999999999995E-2</v>
      </c>
      <c r="F19" s="32">
        <v>0.17399999999999999</v>
      </c>
      <c r="G19" s="32">
        <v>1.65</v>
      </c>
      <c r="H19" s="30">
        <v>950</v>
      </c>
      <c r="I19" s="31">
        <f t="shared" si="0"/>
        <v>1121</v>
      </c>
    </row>
    <row r="20" spans="1:20" x14ac:dyDescent="0.25">
      <c r="A20" s="27" t="s">
        <v>30</v>
      </c>
      <c r="B20" s="28"/>
      <c r="C20" s="32" t="s">
        <v>31</v>
      </c>
      <c r="D20" s="29" t="s">
        <v>12</v>
      </c>
      <c r="E20" s="33">
        <v>0.1</v>
      </c>
      <c r="F20" s="32">
        <v>0.24199999999999999</v>
      </c>
      <c r="G20" s="32">
        <v>1.74</v>
      </c>
      <c r="H20" s="30">
        <v>1245</v>
      </c>
      <c r="I20" s="31">
        <f>H20*1.18</f>
        <v>1469.1</v>
      </c>
    </row>
    <row r="21" spans="1:20" x14ac:dyDescent="0.25">
      <c r="A21" s="27" t="s">
        <v>32</v>
      </c>
      <c r="B21" s="28"/>
      <c r="C21" s="32" t="s">
        <v>31</v>
      </c>
      <c r="D21" s="29" t="s">
        <v>12</v>
      </c>
      <c r="E21" s="33">
        <v>0.1</v>
      </c>
      <c r="F21" s="32">
        <v>0.24199999999999999</v>
      </c>
      <c r="G21" s="32">
        <v>2.5299999999999998</v>
      </c>
      <c r="H21" s="30">
        <v>1389</v>
      </c>
      <c r="I21" s="31">
        <f>H21*1.18</f>
        <v>1639.02</v>
      </c>
    </row>
    <row r="22" spans="1:20" x14ac:dyDescent="0.25">
      <c r="A22" s="35" t="s">
        <v>33</v>
      </c>
      <c r="B22" s="36"/>
      <c r="C22" s="36"/>
      <c r="D22" s="36"/>
      <c r="E22" s="36"/>
      <c r="F22" s="36"/>
      <c r="G22" s="36"/>
      <c r="H22" s="36"/>
      <c r="I22" s="37"/>
    </row>
    <row r="23" spans="1:20" x14ac:dyDescent="0.25">
      <c r="A23" s="27" t="s">
        <v>34</v>
      </c>
      <c r="B23" s="28"/>
      <c r="C23" s="32" t="s">
        <v>35</v>
      </c>
      <c r="D23" s="29" t="s">
        <v>12</v>
      </c>
      <c r="E23" s="32">
        <v>7.8E-2</v>
      </c>
      <c r="F23" s="32">
        <v>0.19500000000000001</v>
      </c>
      <c r="G23" s="32">
        <v>0.89</v>
      </c>
      <c r="H23" s="30">
        <v>938</v>
      </c>
      <c r="I23" s="31">
        <f>H23*1.18</f>
        <v>1106.8399999999999</v>
      </c>
    </row>
    <row r="24" spans="1:20" x14ac:dyDescent="0.25">
      <c r="A24" s="27" t="s">
        <v>36</v>
      </c>
      <c r="B24" s="28"/>
      <c r="C24" s="32" t="s">
        <v>35</v>
      </c>
      <c r="D24" s="29" t="s">
        <v>12</v>
      </c>
      <c r="E24" s="32">
        <v>7.8E-2</v>
      </c>
      <c r="F24" s="32">
        <v>0.19500000000000001</v>
      </c>
      <c r="G24" s="34">
        <v>1.68</v>
      </c>
      <c r="H24" s="30">
        <v>1082</v>
      </c>
      <c r="I24" s="31">
        <f>H24*1.18</f>
        <v>1276.76</v>
      </c>
    </row>
    <row r="25" spans="1:20" x14ac:dyDescent="0.25">
      <c r="A25" s="38" t="s">
        <v>37</v>
      </c>
      <c r="B25" s="39"/>
      <c r="C25" s="40" t="s">
        <v>38</v>
      </c>
      <c r="D25" s="40" t="s">
        <v>12</v>
      </c>
      <c r="E25" s="40">
        <v>9.8000000000000004E-2</v>
      </c>
      <c r="F25" s="40">
        <v>0.245</v>
      </c>
      <c r="G25" s="40">
        <v>1.36</v>
      </c>
      <c r="H25" s="41">
        <v>1178</v>
      </c>
      <c r="I25" s="42">
        <f t="shared" si="0"/>
        <v>1390.04</v>
      </c>
    </row>
    <row r="26" spans="1:20" x14ac:dyDescent="0.25">
      <c r="A26" s="38" t="s">
        <v>39</v>
      </c>
      <c r="B26" s="39"/>
      <c r="C26" s="40" t="s">
        <v>38</v>
      </c>
      <c r="D26" s="40" t="s">
        <v>12</v>
      </c>
      <c r="E26" s="40">
        <v>9.8000000000000004E-2</v>
      </c>
      <c r="F26" s="40">
        <v>0.245</v>
      </c>
      <c r="G26" s="43">
        <v>2.0499999999999998</v>
      </c>
      <c r="H26" s="41">
        <v>1322</v>
      </c>
      <c r="I26" s="42">
        <f t="shared" si="0"/>
        <v>1559.9599999999998</v>
      </c>
    </row>
    <row r="27" spans="1:20" x14ac:dyDescent="0.25">
      <c r="A27" s="44" t="s">
        <v>40</v>
      </c>
      <c r="B27" s="45"/>
      <c r="C27" s="46"/>
      <c r="D27" s="46"/>
      <c r="E27" s="46"/>
      <c r="F27" s="46"/>
      <c r="G27" s="47"/>
      <c r="H27" s="48"/>
      <c r="I27" s="49"/>
    </row>
    <row r="28" spans="1:20" ht="15.75" thickBot="1" x14ac:dyDescent="0.3">
      <c r="A28" s="50" t="s">
        <v>41</v>
      </c>
      <c r="B28" s="51"/>
      <c r="C28" s="52"/>
      <c r="D28" s="52"/>
      <c r="E28" s="52"/>
      <c r="F28" s="52"/>
      <c r="G28" s="53"/>
      <c r="H28" s="54"/>
      <c r="I28" s="55"/>
    </row>
    <row r="29" spans="1:20" x14ac:dyDescent="0.25">
      <c r="A29" s="56"/>
      <c r="B29" s="57"/>
      <c r="C29" s="58"/>
      <c r="D29" s="58"/>
      <c r="E29" s="58"/>
      <c r="F29" s="58"/>
      <c r="G29" s="59"/>
      <c r="H29" s="60"/>
      <c r="I29" s="61"/>
    </row>
    <row r="30" spans="1:20" ht="16.149999999999999" customHeight="1" x14ac:dyDescent="0.25">
      <c r="A30" s="20" t="s">
        <v>42</v>
      </c>
      <c r="B30" s="21"/>
      <c r="C30" s="21"/>
      <c r="D30" s="21"/>
      <c r="E30" s="21"/>
      <c r="F30" s="21"/>
      <c r="G30" s="21"/>
      <c r="H30" s="21"/>
      <c r="I30" s="62"/>
      <c r="J30" s="63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15.75" x14ac:dyDescent="0.25">
      <c r="A31" s="20"/>
      <c r="B31" s="21"/>
      <c r="C31" s="22" t="s">
        <v>43</v>
      </c>
      <c r="D31" s="21"/>
      <c r="E31" s="21"/>
      <c r="F31" s="21"/>
      <c r="G31" s="21"/>
      <c r="H31" s="21"/>
      <c r="I31" s="62"/>
    </row>
    <row r="32" spans="1:20" x14ac:dyDescent="0.25">
      <c r="A32" s="27" t="s">
        <v>44</v>
      </c>
      <c r="B32" s="28"/>
      <c r="C32" s="32" t="s">
        <v>45</v>
      </c>
      <c r="D32" s="32" t="s">
        <v>46</v>
      </c>
      <c r="E32" s="32">
        <v>0.06</v>
      </c>
      <c r="F32" s="32">
        <v>0.15</v>
      </c>
      <c r="G32" s="32">
        <v>3.35</v>
      </c>
      <c r="H32" s="30">
        <v>918</v>
      </c>
      <c r="I32" s="65">
        <f>H32*1.18</f>
        <v>1083.24</v>
      </c>
    </row>
    <row r="33" spans="1:9" x14ac:dyDescent="0.25">
      <c r="A33" s="27" t="s">
        <v>47</v>
      </c>
      <c r="B33" s="28"/>
      <c r="C33" s="32" t="s">
        <v>48</v>
      </c>
      <c r="D33" s="32" t="s">
        <v>46</v>
      </c>
      <c r="E33" s="32">
        <v>0.04</v>
      </c>
      <c r="F33" s="34">
        <v>0.1</v>
      </c>
      <c r="G33" s="34">
        <v>2.2000000000000002</v>
      </c>
      <c r="H33" s="30">
        <v>658</v>
      </c>
      <c r="I33" s="65">
        <f>H33*1.18</f>
        <v>776.43999999999994</v>
      </c>
    </row>
    <row r="34" spans="1:9" ht="15.75" thickBot="1" x14ac:dyDescent="0.3">
      <c r="A34" s="66"/>
      <c r="B34" s="67"/>
      <c r="C34" s="52"/>
      <c r="D34" s="52"/>
      <c r="E34" s="52"/>
      <c r="F34" s="53"/>
      <c r="G34" s="53"/>
      <c r="H34" s="54"/>
      <c r="I34" s="55"/>
    </row>
    <row r="35" spans="1:9" ht="15.75" thickBot="1" x14ac:dyDescent="0.3">
      <c r="A35" s="68"/>
      <c r="B35" s="68"/>
      <c r="C35" s="46"/>
      <c r="D35" s="46"/>
      <c r="E35" s="46"/>
      <c r="F35" s="47"/>
      <c r="G35" s="47"/>
      <c r="H35" s="48"/>
      <c r="I35" s="69"/>
    </row>
    <row r="36" spans="1:9" ht="19.5" customHeight="1" x14ac:dyDescent="0.25">
      <c r="A36" s="70" t="s">
        <v>49</v>
      </c>
      <c r="B36" s="71"/>
      <c r="C36" s="71"/>
      <c r="D36" s="71"/>
      <c r="E36" s="71"/>
      <c r="F36" s="71"/>
      <c r="G36" s="71"/>
      <c r="H36" s="71"/>
      <c r="I36" s="72"/>
    </row>
    <row r="37" spans="1:9" ht="15.6" customHeight="1" x14ac:dyDescent="0.25">
      <c r="A37" s="73"/>
      <c r="B37" s="74"/>
      <c r="C37" s="75" t="s">
        <v>50</v>
      </c>
      <c r="D37" s="74"/>
      <c r="E37" s="74"/>
      <c r="F37" s="74"/>
      <c r="G37" s="74"/>
      <c r="H37" s="74"/>
      <c r="I37" s="76"/>
    </row>
    <row r="38" spans="1:9" x14ac:dyDescent="0.25">
      <c r="A38" s="77" t="s">
        <v>51</v>
      </c>
      <c r="B38" s="78"/>
      <c r="C38" s="79" t="s">
        <v>52</v>
      </c>
      <c r="D38" s="80" t="s">
        <v>53</v>
      </c>
      <c r="E38" s="79">
        <v>7.1999999999999995E-2</v>
      </c>
      <c r="F38" s="79">
        <v>0.18</v>
      </c>
      <c r="G38" s="79">
        <v>5.74</v>
      </c>
      <c r="H38" s="81">
        <v>1166</v>
      </c>
      <c r="I38" s="82">
        <f>H38*1.18</f>
        <v>1375.8799999999999</v>
      </c>
    </row>
    <row r="39" spans="1:9" x14ac:dyDescent="0.25">
      <c r="A39" s="83" t="s">
        <v>54</v>
      </c>
      <c r="B39" s="84"/>
      <c r="C39" s="29" t="s">
        <v>55</v>
      </c>
      <c r="D39" s="85" t="s">
        <v>53</v>
      </c>
      <c r="E39" s="29">
        <v>8.5999999999999993E-2</v>
      </c>
      <c r="F39" s="29">
        <v>0.215</v>
      </c>
      <c r="G39" s="29">
        <v>6.44</v>
      </c>
      <c r="H39" s="30">
        <v>1326</v>
      </c>
      <c r="I39" s="31">
        <f t="shared" ref="I39:I49" si="1">H39*1.18</f>
        <v>1564.6799999999998</v>
      </c>
    </row>
    <row r="40" spans="1:9" x14ac:dyDescent="0.25">
      <c r="A40" s="27" t="s">
        <v>56</v>
      </c>
      <c r="B40" s="28"/>
      <c r="C40" s="29" t="s">
        <v>57</v>
      </c>
      <c r="D40" s="85" t="s">
        <v>53</v>
      </c>
      <c r="E40" s="29">
        <v>9.6000000000000002E-2</v>
      </c>
      <c r="F40" s="29">
        <v>0.24</v>
      </c>
      <c r="G40" s="29">
        <v>6.96</v>
      </c>
      <c r="H40" s="30">
        <v>1486</v>
      </c>
      <c r="I40" s="31">
        <f t="shared" si="1"/>
        <v>1753.48</v>
      </c>
    </row>
    <row r="41" spans="1:9" x14ac:dyDescent="0.25">
      <c r="A41" s="27" t="s">
        <v>58</v>
      </c>
      <c r="B41" s="28"/>
      <c r="C41" s="29" t="s">
        <v>59</v>
      </c>
      <c r="D41" s="85" t="s">
        <v>53</v>
      </c>
      <c r="E41" s="29">
        <v>8.8999999999999996E-2</v>
      </c>
      <c r="F41" s="32">
        <v>0.22500000000000001</v>
      </c>
      <c r="G41" s="32">
        <v>6.32</v>
      </c>
      <c r="H41" s="30">
        <v>1499</v>
      </c>
      <c r="I41" s="31">
        <f t="shared" si="1"/>
        <v>1768.82</v>
      </c>
    </row>
    <row r="42" spans="1:9" x14ac:dyDescent="0.25">
      <c r="A42" s="27" t="s">
        <v>60</v>
      </c>
      <c r="B42" s="28"/>
      <c r="C42" s="32" t="s">
        <v>61</v>
      </c>
      <c r="D42" s="85" t="s">
        <v>53</v>
      </c>
      <c r="E42" s="32">
        <v>0.106</v>
      </c>
      <c r="F42" s="32">
        <v>0.27500000000000002</v>
      </c>
      <c r="G42" s="32">
        <v>7.12</v>
      </c>
      <c r="H42" s="30">
        <v>1680</v>
      </c>
      <c r="I42" s="31">
        <f t="shared" si="1"/>
        <v>1982.3999999999999</v>
      </c>
    </row>
    <row r="43" spans="1:9" x14ac:dyDescent="0.25">
      <c r="A43" s="27" t="s">
        <v>62</v>
      </c>
      <c r="B43" s="28"/>
      <c r="C43" s="32" t="s">
        <v>63</v>
      </c>
      <c r="D43" s="85" t="s">
        <v>53</v>
      </c>
      <c r="E43" s="32">
        <v>0.11700000000000001</v>
      </c>
      <c r="F43" s="34">
        <v>0.3</v>
      </c>
      <c r="G43" s="34">
        <v>7.71</v>
      </c>
      <c r="H43" s="30">
        <v>1855</v>
      </c>
      <c r="I43" s="31">
        <f t="shared" si="1"/>
        <v>2188.9</v>
      </c>
    </row>
    <row r="44" spans="1:9" x14ac:dyDescent="0.25">
      <c r="A44" s="27" t="s">
        <v>64</v>
      </c>
      <c r="B44" s="28"/>
      <c r="C44" s="32" t="s">
        <v>65</v>
      </c>
      <c r="D44" s="85" t="s">
        <v>53</v>
      </c>
      <c r="E44" s="32">
        <v>0.107</v>
      </c>
      <c r="F44" s="32">
        <v>0.27500000000000002</v>
      </c>
      <c r="G44" s="34">
        <v>6.89</v>
      </c>
      <c r="H44" s="30">
        <v>1871</v>
      </c>
      <c r="I44" s="31">
        <f t="shared" si="1"/>
        <v>2207.7799999999997</v>
      </c>
    </row>
    <row r="45" spans="1:9" x14ac:dyDescent="0.25">
      <c r="A45" s="27" t="s">
        <v>66</v>
      </c>
      <c r="B45" s="28"/>
      <c r="C45" s="29" t="s">
        <v>67</v>
      </c>
      <c r="D45" s="85" t="s">
        <v>53</v>
      </c>
      <c r="E45" s="29">
        <v>0.128</v>
      </c>
      <c r="F45" s="32">
        <v>0.32500000000000001</v>
      </c>
      <c r="G45" s="32">
        <v>7.79</v>
      </c>
      <c r="H45" s="30">
        <v>2053</v>
      </c>
      <c r="I45" s="31">
        <f t="shared" si="1"/>
        <v>2422.54</v>
      </c>
    </row>
    <row r="46" spans="1:9" x14ac:dyDescent="0.25">
      <c r="A46" s="27" t="s">
        <v>68</v>
      </c>
      <c r="B46" s="28"/>
      <c r="C46" s="29" t="s">
        <v>69</v>
      </c>
      <c r="D46" s="85" t="s">
        <v>53</v>
      </c>
      <c r="E46" s="29">
        <v>0.14199999999999999</v>
      </c>
      <c r="F46" s="32">
        <v>0.35</v>
      </c>
      <c r="G46" s="32">
        <v>8.4499999999999993</v>
      </c>
      <c r="H46" s="30">
        <v>2235</v>
      </c>
      <c r="I46" s="31">
        <f t="shared" si="1"/>
        <v>2637.2999999999997</v>
      </c>
    </row>
    <row r="47" spans="1:9" x14ac:dyDescent="0.25">
      <c r="A47" s="27" t="s">
        <v>70</v>
      </c>
      <c r="B47" s="28"/>
      <c r="C47" s="32" t="s">
        <v>71</v>
      </c>
      <c r="D47" s="85" t="s">
        <v>53</v>
      </c>
      <c r="E47" s="32">
        <v>0.12</v>
      </c>
      <c r="F47" s="86">
        <v>0.3</v>
      </c>
      <c r="G47" s="86">
        <v>7.46</v>
      </c>
      <c r="H47" s="30">
        <v>2260</v>
      </c>
      <c r="I47" s="31">
        <f t="shared" si="1"/>
        <v>2666.7999999999997</v>
      </c>
    </row>
    <row r="48" spans="1:9" x14ac:dyDescent="0.25">
      <c r="A48" s="27" t="s">
        <v>72</v>
      </c>
      <c r="B48" s="28"/>
      <c r="C48" s="29" t="s">
        <v>73</v>
      </c>
      <c r="D48" s="85" t="s">
        <v>53</v>
      </c>
      <c r="E48" s="29">
        <v>0.15</v>
      </c>
      <c r="F48" s="32">
        <v>0.38</v>
      </c>
      <c r="G48" s="32">
        <v>8.43</v>
      </c>
      <c r="H48" s="30">
        <v>2452</v>
      </c>
      <c r="I48" s="31">
        <f t="shared" si="1"/>
        <v>2893.3599999999997</v>
      </c>
    </row>
    <row r="49" spans="1:9" x14ac:dyDescent="0.25">
      <c r="A49" s="27" t="s">
        <v>74</v>
      </c>
      <c r="B49" s="28"/>
      <c r="C49" s="29" t="s">
        <v>75</v>
      </c>
      <c r="D49" s="85" t="s">
        <v>53</v>
      </c>
      <c r="E49" s="29">
        <v>0.17</v>
      </c>
      <c r="F49" s="32">
        <v>0.42499999999999999</v>
      </c>
      <c r="G49" s="32">
        <v>9.1999999999999993</v>
      </c>
      <c r="H49" s="30">
        <v>2645</v>
      </c>
      <c r="I49" s="31">
        <f t="shared" si="1"/>
        <v>3121.1</v>
      </c>
    </row>
    <row r="50" spans="1:9" ht="15.75" thickBot="1" x14ac:dyDescent="0.3">
      <c r="A50" s="87"/>
      <c r="B50" s="88"/>
      <c r="C50" s="88"/>
      <c r="D50" s="88"/>
      <c r="E50" s="88"/>
      <c r="F50" s="88"/>
      <c r="G50" s="88"/>
      <c r="H50" s="54"/>
      <c r="I50" s="89"/>
    </row>
  </sheetData>
  <mergeCells count="45"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A32:B32"/>
    <mergeCell ref="A33:B33"/>
    <mergeCell ref="A36:I36"/>
    <mergeCell ref="A38:B38"/>
    <mergeCell ref="A39:B39"/>
    <mergeCell ref="A40:B40"/>
    <mergeCell ref="A21:B21"/>
    <mergeCell ref="A22:I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H1:H3"/>
    <mergeCell ref="I1:I3"/>
    <mergeCell ref="A4:I4"/>
    <mergeCell ref="A6:B6"/>
    <mergeCell ref="A7:B7"/>
    <mergeCell ref="A8:B8"/>
    <mergeCell ref="A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2018-02-20T17:19:56Z</dcterms:modified>
</cp:coreProperties>
</file>